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20490" windowHeight="7755" firstSheet="7" activeTab="7"/>
  </bookViews>
  <sheets>
    <sheet name="一覧" sheetId="1" r:id="rId1"/>
    <sheet name="男子１００m" sheetId="2" r:id="rId2"/>
    <sheet name="女子１００m" sheetId="3" r:id="rId3"/>
    <sheet name="男子(走幅跳)" sheetId="4" r:id="rId4"/>
    <sheet name="女子(走幅跳)" sheetId="5" r:id="rId5"/>
    <sheet name="男子(　ボール投) " sheetId="6" r:id="rId6"/>
    <sheet name="女子(ボール投)" sheetId="7" r:id="rId7"/>
    <sheet name="男子(1000ｍ)" sheetId="8" r:id="rId8"/>
    <sheet name="女子(1000ｍ)" sheetId="9" r:id="rId9"/>
    <sheet name="Sheet2" sheetId="10" r:id="rId10"/>
    <sheet name="Sheet3" sheetId="11" r:id="rId11"/>
    <sheet name="入力諸注意" sheetId="12" r:id="rId12"/>
  </sheets>
  <definedNames>
    <definedName name="_xlfn.IFERROR" hidden="1">#NAME?</definedName>
    <definedName name="_xlnm.Print_Area" localSheetId="0">'一覧'!$A$1:$L$41</definedName>
    <definedName name="_xlnm.Print_Area" localSheetId="8">'女子(1000ｍ)'!$A$2:$I$32</definedName>
    <definedName name="_xlnm.Print_Area" localSheetId="6">'女子(ボール投)'!$A$2:$J$29</definedName>
    <definedName name="_xlnm.Print_Area" localSheetId="4">'女子(走幅跳)'!$A$2:$J$54</definedName>
    <definedName name="_xlnm.Print_Area" localSheetId="2">'女子１００m'!$A$1:$J$41</definedName>
    <definedName name="_xlnm.Print_Area" localSheetId="5">'男子(　ボール投) '!$A$2:$J$19</definedName>
    <definedName name="_xlnm.Print_Area" localSheetId="7">'男子(1000ｍ)'!$A$2:$H$19</definedName>
    <definedName name="_xlnm.Print_Area" localSheetId="3">'男子(走幅跳)'!$A$2:$J$35</definedName>
    <definedName name="県スポゼッケン" localSheetId="0">'一覧'!$D$3:$M$12</definedName>
    <definedName name="県スポゼッケン" localSheetId="8">'女子(1000ｍ)'!$C$5:$I$22</definedName>
    <definedName name="県スポゼッケン" localSheetId="6">'女子(ボール投)'!$C$5:$K$22</definedName>
    <definedName name="県スポゼッケン" localSheetId="4">'女子(走幅跳)'!$C$5:$H$41</definedName>
    <definedName name="県スポゼッケン" localSheetId="5">'男子(　ボール投) '!$C$5:$H$23</definedName>
    <definedName name="県スポゼッケン" localSheetId="7">'男子(1000ｍ)'!$C$5:$G$23</definedName>
    <definedName name="県スポゼッケン" localSheetId="3">'男子(走幅跳)'!$C$5:$H$23</definedName>
  </definedNames>
  <calcPr fullCalcOnLoad="1"/>
</workbook>
</file>

<file path=xl/sharedStrings.xml><?xml version="1.0" encoding="utf-8"?>
<sst xmlns="http://schemas.openxmlformats.org/spreadsheetml/2006/main" count="993" uniqueCount="280">
  <si>
    <t>№</t>
  </si>
  <si>
    <t>氏　　名</t>
  </si>
  <si>
    <t>フリガナ</t>
  </si>
  <si>
    <t>学年</t>
  </si>
  <si>
    <t>性別</t>
  </si>
  <si>
    <t>男</t>
  </si>
  <si>
    <t>女</t>
  </si>
  <si>
    <t>申し込みシートの入力方法</t>
  </si>
  <si>
    <t>●入力シートには保護をかけてないので、書式などをつつかないように気をつけて入力してください。</t>
  </si>
  <si>
    <t>入力手順</t>
  </si>
  <si>
    <t>まずシートに「チーム名」を入力し、ファイル名を「チーム名」にして名前を付けて保存してください</t>
  </si>
  <si>
    <r>
      <t>氏名入力　（※</t>
    </r>
    <r>
      <rPr>
        <b/>
        <sz val="11"/>
        <rFont val="ＭＳ Ｐゴシック"/>
        <family val="3"/>
      </rPr>
      <t>ナンバーカードは高知陸協登録の番号</t>
    </r>
    <r>
      <rPr>
        <sz val="11"/>
        <rFont val="ＭＳ Ｐ明朝"/>
        <family val="1"/>
      </rPr>
      <t>を書き込んでください）</t>
    </r>
  </si>
  <si>
    <t>　氏名の入力は氏と名の間は次のようにお願いします。</t>
  </si>
  <si>
    <t>　4文字⇒例：黒潮　太郎</t>
  </si>
  <si>
    <t>　5文字⇒例：黒潮竜太郎</t>
  </si>
  <si>
    <t>ﾌﾘｶﾞﾅはすべて半角で入力してください．</t>
  </si>
  <si>
    <t>　 例：ｸﾛｼｵ ﾀﾛｳ　　、　ｸﾛｼｵ ﾘｭｳﾀﾛｳ</t>
  </si>
  <si>
    <t>　</t>
  </si>
  <si>
    <t>申し込みは電子メールを利用し、それを印刷し公印を押した用紙を提出してください。</t>
  </si>
  <si>
    <t>　尚、件名には必ずチーム名を書くようにしてください。</t>
  </si>
  <si>
    <t>幡多陸協ホームページからもダウンロードできます</t>
  </si>
  <si>
    <t>http://wwwb.pikara.ne.jp/hatariku</t>
  </si>
  <si>
    <t>※審判協力員をお願いします。できるだけ多くお願いします。</t>
  </si>
  <si>
    <t>平成25年度幡多地区陸上競技協会申し込み様式(小学生用）</t>
  </si>
  <si>
    <t>100m</t>
  </si>
  <si>
    <t>走幅跳</t>
  </si>
  <si>
    <t>平成２８年度小学生４種目記録会</t>
  </si>
  <si>
    <t>ボール投</t>
  </si>
  <si>
    <t>１０００ｍ</t>
  </si>
  <si>
    <t>送付先　nobuo_yamashita@kt3.kochinet.e.jp</t>
  </si>
  <si>
    <t>マットシステムの様式をそのまま貼り付けられるようになっています。</t>
  </si>
  <si>
    <r>
      <t>団体（学校）名、団体責任者名、監督名等必要事項をすべて入力し、</t>
    </r>
    <r>
      <rPr>
        <b/>
        <sz val="11"/>
        <rFont val="ＭＳ Ｐゴシック"/>
        <family val="3"/>
      </rPr>
      <t>プリントアウトしたものに押印</t>
    </r>
    <r>
      <rPr>
        <sz val="11"/>
        <rFont val="ＭＳ Ｐ明朝"/>
        <family val="1"/>
      </rPr>
      <t>してください。</t>
    </r>
  </si>
  <si>
    <t>所属</t>
  </si>
  <si>
    <t>中村ＪＡＣ</t>
  </si>
  <si>
    <t>山岡　令於</t>
  </si>
  <si>
    <t>有光　勇太</t>
  </si>
  <si>
    <t>ﾔﾏｵｶ ﾚｵ</t>
  </si>
  <si>
    <t>ｱﾘﾐﾂ ﾕｳﾀ</t>
  </si>
  <si>
    <t>山本美風里</t>
  </si>
  <si>
    <t>桑原　　優</t>
  </si>
  <si>
    <t>佐田ゆり空</t>
  </si>
  <si>
    <t>立石　ゆう</t>
  </si>
  <si>
    <t>泉谷　柚奈</t>
  </si>
  <si>
    <t>小野　菜摘</t>
  </si>
  <si>
    <t>古舘和佳奈</t>
  </si>
  <si>
    <t>豊永　桜子</t>
  </si>
  <si>
    <t>谷口　　暖</t>
  </si>
  <si>
    <t>宮本つぐみ</t>
  </si>
  <si>
    <t>ﾔﾏﾓﾄ ﾐﾌﾘ</t>
  </si>
  <si>
    <t>ｸﾜﾊﾞﾗ ﾕｳ</t>
  </si>
  <si>
    <t>ｻﾀﾞ ﾕﾘｱ</t>
  </si>
  <si>
    <t>ﾀﾃｲｼ ﾕｳ</t>
  </si>
  <si>
    <t>ｲｽﾞﾐﾀﾞﾆ ﾕﾅ</t>
  </si>
  <si>
    <t>ｵﾉ ﾅﾂﾐ</t>
  </si>
  <si>
    <t>ﾌﾙﾀﾃ ﾜｶﾅ</t>
  </si>
  <si>
    <t>ﾄﾖﾅｶﾞ ｻｸﾗｺ</t>
  </si>
  <si>
    <t>ﾀﾆｸﾞﾁ ﾉﾝ</t>
  </si>
  <si>
    <t>ﾐﾔﾓﾄ ﾂｸﾞﾐ</t>
  </si>
  <si>
    <t>男</t>
  </si>
  <si>
    <t>江口　誠悟</t>
  </si>
  <si>
    <t>ｴｸﾞﾁ ｾｲｺﾞ</t>
  </si>
  <si>
    <t>アスリートすくも</t>
  </si>
  <si>
    <t>山本　海呂</t>
  </si>
  <si>
    <t>ﾔﾏﾓﾄ ﾐﾛ</t>
  </si>
  <si>
    <t>千谷　陽優</t>
  </si>
  <si>
    <t>ﾁﾔ ﾋﾕｳ</t>
  </si>
  <si>
    <t>久保　悠真</t>
  </si>
  <si>
    <t>ｸﾎﾞ ﾕｳﾏ</t>
  </si>
  <si>
    <t>山﨑　映月</t>
  </si>
  <si>
    <t>ﾔﾏｻｷ ﾊﾕﾙ</t>
  </si>
  <si>
    <t>小松　剛基</t>
  </si>
  <si>
    <t>ｺﾏﾂ ｺﾞｳｷ</t>
  </si>
  <si>
    <t>長岡　颯太</t>
  </si>
  <si>
    <t>ﾅｶﾞｵｶ ｿｳﾀ</t>
  </si>
  <si>
    <t>山口　武流</t>
  </si>
  <si>
    <t>ﾔﾏｸﾞﾁ ﾀｹﾙ</t>
  </si>
  <si>
    <t>女</t>
  </si>
  <si>
    <t>吉松　真穂</t>
  </si>
  <si>
    <t>ﾖｼﾏﾂ ﾏﾎ</t>
  </si>
  <si>
    <t>嵐　　杏心</t>
  </si>
  <si>
    <t>ｱﾗｼ ｱｺ</t>
  </si>
  <si>
    <t>中島　　輪</t>
  </si>
  <si>
    <t>ﾅｶｼﾞﾏ ﾙﾝ</t>
  </si>
  <si>
    <t>山地愛結花</t>
  </si>
  <si>
    <t>ﾔﾏｼﾞ ｱﾕｶ</t>
  </si>
  <si>
    <t>柿本陽出実</t>
  </si>
  <si>
    <t>ｵｶｻﾞｷ ﾕﾗ</t>
  </si>
  <si>
    <t>岡﨑　有来</t>
  </si>
  <si>
    <t>アスリートすくも</t>
  </si>
  <si>
    <t>山沖　晃太</t>
  </si>
  <si>
    <t>ﾔﾏｵｷ ｺｳﾀ</t>
  </si>
  <si>
    <t>大方JAC</t>
  </si>
  <si>
    <t>上岡　琉翔</t>
  </si>
  <si>
    <t>ｶﾐｵｶ ﾘｭｳﾄ</t>
  </si>
  <si>
    <t>宮地こころ</t>
  </si>
  <si>
    <t>ﾐﾔｼﾞ ｺｺﾛ</t>
  </si>
  <si>
    <t>中澤虎太郎</t>
  </si>
  <si>
    <t>ﾅｶｻﾞﾜ ｺﾀﾛｳ</t>
  </si>
  <si>
    <t>野並芳乃香</t>
  </si>
  <si>
    <t>ﾉﾅﾐ ﾎﾉｶ</t>
  </si>
  <si>
    <t>金子　愛那</t>
  </si>
  <si>
    <t>ｶﾈｺ ｱｲﾅ</t>
  </si>
  <si>
    <t>宿毛ＪＡＣ</t>
  </si>
  <si>
    <t>岡崎　　漣</t>
  </si>
  <si>
    <t>ｵｶｻﾞｷ　ﾚﾝ</t>
  </si>
  <si>
    <t>増田　陽向</t>
  </si>
  <si>
    <t>ﾏｽﾀ　ﾞﾋﾅﾀ</t>
  </si>
  <si>
    <t>今城　咲良</t>
  </si>
  <si>
    <t>ｲﾏｼﾞｮｳ　ｻｸﾗ</t>
  </si>
  <si>
    <t>大方ＪＡＣ</t>
  </si>
  <si>
    <t>畠中　毬希</t>
  </si>
  <si>
    <t>ﾊﾀｹﾅｶ　ﾏﾘﾉ</t>
  </si>
  <si>
    <t>坂本　　葵</t>
  </si>
  <si>
    <t>山﨑　咲和</t>
  </si>
  <si>
    <t>今村　愛華</t>
  </si>
  <si>
    <t>ｲﾏﾑﾗ　ﾏﾅｶ</t>
  </si>
  <si>
    <t>ﾔﾏｻｷ　ｻﾜ</t>
  </si>
  <si>
    <t>ｻｶﾓﾄ　ｱｵｲ</t>
  </si>
  <si>
    <t>１組</t>
  </si>
  <si>
    <t>レーン</t>
  </si>
  <si>
    <t>ナンバー</t>
  </si>
  <si>
    <t>氏　　名</t>
  </si>
  <si>
    <t>所　属</t>
  </si>
  <si>
    <t>学年</t>
  </si>
  <si>
    <t>記録</t>
  </si>
  <si>
    <t>順位</t>
  </si>
  <si>
    <t>２組</t>
  </si>
  <si>
    <t>３組</t>
  </si>
  <si>
    <t>レーン</t>
  </si>
  <si>
    <t>ナンバー</t>
  </si>
  <si>
    <t>小学女子　１００ｍ</t>
  </si>
  <si>
    <t>小学男子　１００ｍ</t>
  </si>
  <si>
    <t>ｲﾏｼﾞｮｳ　ｻｸﾗ</t>
  </si>
  <si>
    <t>ﾀﾆｸﾞﾁ ﾉﾝ</t>
  </si>
  <si>
    <t>ﾌﾙﾀﾃ ﾜｶﾅ</t>
  </si>
  <si>
    <t>ｵﾉ ﾅﾂﾐ</t>
  </si>
  <si>
    <t>ﾀﾃｲｼ ﾕｳ</t>
  </si>
  <si>
    <t>ﾊﾀｹﾅｶ　ﾏﾘﾉ</t>
  </si>
  <si>
    <t>ﾄﾖﾅｶﾞ ｻｸﾗｺ</t>
  </si>
  <si>
    <t>ｸﾜﾊﾞﾗ ﾕｳ</t>
  </si>
  <si>
    <t>ｻﾀﾞ ﾕﾘｱ</t>
  </si>
  <si>
    <t>ｻｶﾓﾄ　ｱｵｲ</t>
  </si>
  <si>
    <t>アスリートすくも</t>
  </si>
  <si>
    <t>アスリートすくも</t>
  </si>
  <si>
    <t>ﾔﾏｻｷ　ｻﾜ</t>
  </si>
  <si>
    <t>ﾐﾔﾓﾄ ﾂｸﾞﾐ</t>
  </si>
  <si>
    <t>ﾔﾏﾓﾄ ﾐﾌﾘ</t>
  </si>
  <si>
    <t>ｲｽﾞﾐﾀﾞﾆ ﾕﾅ</t>
  </si>
  <si>
    <t>ｲﾏﾑﾗ　ﾏﾅｶ</t>
  </si>
  <si>
    <t>レーン</t>
  </si>
  <si>
    <t>ナンバー</t>
  </si>
  <si>
    <t>ﾏｽﾀ　ﾞﾋﾅﾀ</t>
  </si>
  <si>
    <t>ｵｶｻﾞｷ　ﾚﾝ</t>
  </si>
  <si>
    <t>ﾔﾏｵｶ ﾚｵ</t>
  </si>
  <si>
    <t>ｱﾘﾐﾂ ﾕｳﾀ</t>
  </si>
  <si>
    <t>大方ＪＡＣ</t>
  </si>
  <si>
    <t>小学男子　ジャベリックボール投げ</t>
  </si>
  <si>
    <t>①</t>
  </si>
  <si>
    <t>②</t>
  </si>
  <si>
    <t>最高記録</t>
  </si>
  <si>
    <t>ﾅｶｻﾞﾜ ｺﾀﾛｳ</t>
  </si>
  <si>
    <t>ﾔﾏｻｷ ﾊﾕﾙ</t>
  </si>
  <si>
    <t>アスリートすくも</t>
  </si>
  <si>
    <t>ｺﾏﾂ ｺﾞｳｷ</t>
  </si>
  <si>
    <t>ﾔﾏｸﾞﾁ ﾀｹﾙ</t>
  </si>
  <si>
    <t>ｸﾎﾞ ﾕｳﾏ</t>
  </si>
  <si>
    <t>ﾅｶﾞｵｶ ｿｳﾀ</t>
  </si>
  <si>
    <t>ｵｶｻﾞｷ　ﾚﾝ</t>
  </si>
  <si>
    <t>ﾔﾏｵｷ ｺｳﾀ</t>
  </si>
  <si>
    <t>ﾁﾔ ﾋﾕｳ</t>
  </si>
  <si>
    <t>ﾔﾏﾓﾄ ﾐﾛ</t>
  </si>
  <si>
    <t>ｴｸﾞﾁ ｾｲｺﾞ</t>
  </si>
  <si>
    <t>山岡　令於</t>
  </si>
  <si>
    <t>ﾔﾏｵｶ ﾚｵ</t>
  </si>
  <si>
    <t>中村ＪＡＣ</t>
  </si>
  <si>
    <t>有光　勇太</t>
  </si>
  <si>
    <t>ｱﾘﾐﾂ ﾕｳﾀ</t>
  </si>
  <si>
    <t>ｶﾐｵｶ ﾘｭｳﾄ</t>
  </si>
  <si>
    <t>谷口　　暖</t>
  </si>
  <si>
    <t>ﾀﾆｸﾞﾁ ﾉﾝ</t>
  </si>
  <si>
    <t>古舘和佳奈</t>
  </si>
  <si>
    <t>ﾌﾙﾀﾃ ﾜｶﾅ</t>
  </si>
  <si>
    <t>小野　菜摘</t>
  </si>
  <si>
    <t>ｵﾉ ﾅﾂﾐ</t>
  </si>
  <si>
    <t>ｵｶｻﾞｷ ﾕﾗ</t>
  </si>
  <si>
    <t>立石　ゆう</t>
  </si>
  <si>
    <t>ﾀﾃｲｼ ﾕｳ</t>
  </si>
  <si>
    <t>ｶﾈｺ ｱｲﾅ</t>
  </si>
  <si>
    <t>ﾊﾀｹﾅｶ　ﾏﾘﾉ</t>
  </si>
  <si>
    <t>豊永　桜子</t>
  </si>
  <si>
    <t>ﾄﾖﾅｶﾞ ｻｸﾗｺ</t>
  </si>
  <si>
    <t>桑原　　優</t>
  </si>
  <si>
    <t>ｸﾜﾊﾞﾗ ﾕｳ</t>
  </si>
  <si>
    <t>ﾔﾏｼﾞ ｱﾕｶ</t>
  </si>
  <si>
    <t>ﾅｶｼﾞﾏ ﾙﾝ</t>
  </si>
  <si>
    <t>佐田ゆり空</t>
  </si>
  <si>
    <t>ｻﾀﾞ ﾕﾘｱ</t>
  </si>
  <si>
    <t>ﾉﾅﾐ ﾎﾉｶ</t>
  </si>
  <si>
    <t>ｻｶﾓﾄ　ｱｵｲ</t>
  </si>
  <si>
    <t>ﾔﾏｻｷ　ｻﾜ</t>
  </si>
  <si>
    <t>宮本つぐみ</t>
  </si>
  <si>
    <t>ﾐﾔﾓﾄ ﾂｸﾞﾐ</t>
  </si>
  <si>
    <t>山本美風里</t>
  </si>
  <si>
    <t>ﾔﾏﾓﾄ ﾐﾌﾘ</t>
  </si>
  <si>
    <t>ﾖｼﾏﾂ ﾏﾎ</t>
  </si>
  <si>
    <t>ｱﾗｼ ｱｺ</t>
  </si>
  <si>
    <t>泉谷　柚奈</t>
  </si>
  <si>
    <t>ｲｽﾞﾐﾀﾞﾆ ﾕﾅ</t>
  </si>
  <si>
    <t>ﾐﾔｼﾞ ｺｺﾛ</t>
  </si>
  <si>
    <t>ｲﾏﾑﾗ　ﾏﾅｶ</t>
  </si>
  <si>
    <t>小学男子　走幅跳</t>
  </si>
  <si>
    <t>小学女子　走幅跳</t>
  </si>
  <si>
    <t>①</t>
  </si>
  <si>
    <t>②</t>
  </si>
  <si>
    <t>小学女子　ジャベリックボール投げ</t>
  </si>
  <si>
    <t>小学男子　１０００ｍ</t>
  </si>
  <si>
    <t>小学女子　１０００ｍ</t>
  </si>
  <si>
    <t>４組</t>
  </si>
  <si>
    <t>矢野　愛葉</t>
  </si>
  <si>
    <t>矢野　愛葉</t>
  </si>
  <si>
    <t>風:+0.8</t>
  </si>
  <si>
    <t>風:+0.0</t>
  </si>
  <si>
    <t>風:-0.1</t>
  </si>
  <si>
    <t>風:-1.0</t>
  </si>
  <si>
    <t>風:+0.1</t>
  </si>
  <si>
    <t>DNS</t>
  </si>
  <si>
    <t>DNS</t>
  </si>
  <si>
    <t>+0.5</t>
  </si>
  <si>
    <t>+0.3</t>
  </si>
  <si>
    <t>-0.1</t>
  </si>
  <si>
    <t>-0.2</t>
  </si>
  <si>
    <t>+0.8</t>
  </si>
  <si>
    <t>+0.6</t>
  </si>
  <si>
    <t>+0.7</t>
  </si>
  <si>
    <t>+0.4</t>
  </si>
  <si>
    <t>+0.1</t>
  </si>
  <si>
    <t>×</t>
  </si>
  <si>
    <t>+1.1</t>
  </si>
  <si>
    <t>+1.6</t>
  </si>
  <si>
    <t>+0.9</t>
  </si>
  <si>
    <t>DNS</t>
  </si>
  <si>
    <t>DNS</t>
  </si>
  <si>
    <t>+0.8</t>
  </si>
  <si>
    <t>-0.4</t>
  </si>
  <si>
    <t>+1.2</t>
  </si>
  <si>
    <t>+1.0</t>
  </si>
  <si>
    <t>+0.2</t>
  </si>
  <si>
    <t>+0.4</t>
  </si>
  <si>
    <t>+0.8</t>
  </si>
  <si>
    <t>+1.4</t>
  </si>
  <si>
    <t>+1.5</t>
  </si>
  <si>
    <t>+1.1</t>
  </si>
  <si>
    <t>+0.2</t>
  </si>
  <si>
    <t>+0.8</t>
  </si>
  <si>
    <t>気象：12:30　曇り　気温22.9℃　湿度75%　風東　1.3m/s　気圧1018hPa</t>
  </si>
  <si>
    <t>　　　14:00　曇り　気温22.9℃　湿度76%　風東　0.7m/s　気圧1017hPa</t>
  </si>
  <si>
    <t>DNS</t>
  </si>
  <si>
    <t>+1.0</t>
  </si>
  <si>
    <t>×</t>
  </si>
  <si>
    <t>+0.5</t>
  </si>
  <si>
    <t>+0.4</t>
  </si>
  <si>
    <t>+0.3</t>
  </si>
  <si>
    <t>+0.1</t>
  </si>
  <si>
    <t>-0.5</t>
  </si>
  <si>
    <t>+0.0</t>
  </si>
  <si>
    <t>-0.3</t>
  </si>
  <si>
    <t>+0.7</t>
  </si>
  <si>
    <t>+1.4</t>
  </si>
  <si>
    <t>+0.8</t>
  </si>
  <si>
    <t>+0.6</t>
  </si>
  <si>
    <t>+0.1</t>
  </si>
  <si>
    <t>-0.1</t>
  </si>
  <si>
    <t>×</t>
  </si>
  <si>
    <t>-0.6</t>
  </si>
  <si>
    <t>-0.7</t>
  </si>
  <si>
    <t>+1.3</t>
  </si>
  <si>
    <t>DNS</t>
  </si>
  <si>
    <t>DNS</t>
  </si>
  <si>
    <t>DNS</t>
  </si>
  <si>
    <t>　　　16:00　曇り　気温25.9℃　湿度63%　風東　1.4m/s　気圧1016hPa</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</si>
</sst>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quot;人&quot;"/>
    <numFmt numFmtId="178" formatCode="&quot;合計&quot;#,##0;\-#,##0"/>
    <numFmt numFmtId="179" formatCode="0_ "/>
    <numFmt numFmtId="180" formatCode="0;0;"/>
    <numFmt numFmtId="181" formatCode="yy/m/d"/>
    <numFmt numFmtId="182" formatCode="[=0]&quot;削除&quot;;General"/>
    <numFmt numFmtId="183" formatCode="[=0]&quot;新&quot;;General"/>
    <numFmt numFmtId="184" formatCode="[$-411]ge\.m\.d;@"/>
    <numFmt numFmtId="185" formatCode="[$-411]ggge&quot;年&quot;m&quot;月&quot;d&quot;日&quot;;@"/>
    <numFmt numFmtId="186" formatCode="&quot;Yes&quot;;&quot;Yes&quot;;&quot;No&quot;"/>
    <numFmt numFmtId="187" formatCode="&quot;True&quot;;&quot;True&quot;;&quot;False&quot;"/>
    <numFmt numFmtId="188" formatCode="&quot;On&quot;;&quot;On&quot;;&quot;Off&quot;"/>
    <numFmt numFmtId="189" formatCode="[$€-2]\ #,##0.00_);[Red]\([$€-2]\ #,##0.00\)"/>
    <numFmt numFmtId="190" formatCode="##&quot;“&quot;##"/>
    <numFmt numFmtId="191" formatCode="##&quot;＂&quot;##"/>
    <numFmt numFmtId="192" formatCode="##&quot;″&quot;##"/>
    <numFmt numFmtId="193" formatCode="##&quot;m&quot;##"/>
    <numFmt numFmtId="194" formatCode="##&quot;′&quot;##&quot;″&quot;##"/>
  </numFmts>
  <fonts count="61">
    <font>
      <sz val="11"/>
      <color theme="1"/>
      <name val="Calibri"/>
      <family val="3"/>
    </font>
    <font>
      <sz val="11"/>
      <color indexed="8"/>
      <name val="ＭＳ Ｐゴシック"/>
      <family val="3"/>
    </font>
    <font>
      <sz val="6"/>
      <name val="ＭＳ Ｐゴシック"/>
      <family val="3"/>
    </font>
    <font>
      <b/>
      <sz val="12"/>
      <name val="ＭＳ Ｐゴシック"/>
      <family val="3"/>
    </font>
    <font>
      <sz val="10"/>
      <name val="ＭＳ 明朝"/>
      <family val="1"/>
    </font>
    <font>
      <sz val="11"/>
      <name val="ＭＳ Ｐゴシック"/>
      <family val="3"/>
    </font>
    <font>
      <sz val="11"/>
      <name val="ＭＳ 明朝"/>
      <family val="1"/>
    </font>
    <font>
      <sz val="9"/>
      <name val="ＭＳ 明朝"/>
      <family val="1"/>
    </font>
    <font>
      <sz val="8"/>
      <name val="ＭＳ 明朝"/>
      <family val="1"/>
    </font>
    <font>
      <u val="single"/>
      <sz val="11"/>
      <color indexed="12"/>
      <name val="ＭＳ Ｐゴシック"/>
      <family val="3"/>
    </font>
    <font>
      <sz val="11"/>
      <name val="ＭＳ ゴシック"/>
      <family val="3"/>
    </font>
    <font>
      <sz val="11"/>
      <name val="ＭＳ Ｐ明朝"/>
      <family val="1"/>
    </font>
    <font>
      <sz val="10"/>
      <color indexed="8"/>
      <name val="ＭＳ 明朝"/>
      <family val="1"/>
    </font>
    <font>
      <sz val="9"/>
      <color indexed="8"/>
      <name val="ＭＳ 明朝"/>
      <family val="1"/>
    </font>
    <font>
      <b/>
      <sz val="11"/>
      <color indexed="10"/>
      <name val="ＭＳ Ｐゴシック"/>
      <family val="3"/>
    </font>
    <font>
      <sz val="24"/>
      <name val="ＭＳ Ｐゴシック"/>
      <family val="3"/>
    </font>
    <font>
      <sz val="14"/>
      <name val="ＭＳ Ｐ明朝"/>
      <family val="1"/>
    </font>
    <font>
      <b/>
      <sz val="11"/>
      <color indexed="10"/>
      <name val="ＭＳ Ｐ明朝"/>
      <family val="1"/>
    </font>
    <font>
      <b/>
      <sz val="11"/>
      <name val="ＭＳ Ｐゴシック"/>
      <family val="3"/>
    </font>
    <font>
      <b/>
      <sz val="16"/>
      <name val="ＭＳ Ｐゴシック"/>
      <family val="3"/>
    </font>
    <font>
      <sz val="9"/>
      <name val="ＭＳ Ｐゴシック"/>
      <family val="3"/>
    </font>
    <font>
      <sz val="14"/>
      <name val="ＭＳ Ｐゴシック"/>
      <family val="3"/>
    </font>
    <font>
      <sz val="20"/>
      <name val="ＭＳ Ｐゴシック"/>
      <family val="3"/>
    </font>
    <font>
      <sz val="16"/>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明朝"/>
      <family val="1"/>
    </font>
    <font>
      <sz val="10"/>
      <color theme="1"/>
      <name val="ＭＳ 明朝"/>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style="thin"/>
      <bottom style="thin"/>
    </border>
    <border>
      <left>
        <color indexed="63"/>
      </left>
      <right>
        <color indexed="63"/>
      </right>
      <top>
        <color indexed="63"/>
      </top>
      <bottom style="thin"/>
    </border>
    <border>
      <left style="thin"/>
      <right style="thin"/>
      <top style="thin"/>
      <bottom/>
    </border>
    <border>
      <left style="thin"/>
      <right style="thin"/>
      <top style="thin"/>
      <bottom style="hair"/>
    </border>
    <border>
      <left style="thin"/>
      <right style="hair"/>
      <top style="thin"/>
      <bottom>
        <color indexed="63"/>
      </bottom>
    </border>
    <border>
      <left style="hair"/>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border>
    <border>
      <left style="hair"/>
      <right>
        <color indexed="63"/>
      </right>
      <top>
        <color indexed="63"/>
      </top>
      <bottom style="thin"/>
    </border>
    <border>
      <left style="hair"/>
      <right>
        <color indexed="63"/>
      </right>
      <top>
        <color indexed="63"/>
      </top>
      <bottom>
        <color indexed="63"/>
      </bottom>
    </border>
    <border>
      <left style="thin"/>
      <right style="hair"/>
      <top/>
      <bottom style="thin"/>
    </border>
    <border>
      <left style="thin"/>
      <right style="hair"/>
      <top>
        <color indexed="63"/>
      </top>
      <bottom>
        <color indexed="63"/>
      </bottom>
    </border>
    <border>
      <left style="thin"/>
      <right>
        <color indexed="63"/>
      </right>
      <top style="thin"/>
      <bottom style="thin"/>
    </border>
    <border>
      <left style="hair"/>
      <right>
        <color indexed="63"/>
      </right>
      <top style="thin"/>
      <bottom style="thin"/>
    </border>
    <border>
      <left style="thin"/>
      <right style="hair"/>
      <top style="thin"/>
      <bottom style="thin"/>
    </border>
    <border>
      <left style="hair"/>
      <right style="thin"/>
      <top style="thin"/>
      <bottom style="thin"/>
    </border>
  </borders>
  <cellStyleXfs count="72">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0" borderId="0" applyNumberFormat="0" applyFill="0" applyBorder="0" applyAlignment="0" applyProtection="0"/>
    <xf numFmtId="0" fontId="44" fillId="25" borderId="1" applyNumberFormat="0" applyAlignment="0" applyProtection="0"/>
    <xf numFmtId="0" fontId="45" fillId="26" borderId="0" applyNumberFormat="0" applyBorder="0" applyAlignment="0" applyProtection="0"/>
    <xf numFmtId="9" fontId="1" fillId="0" borderId="0" applyFont="0" applyFill="0" applyBorder="0" applyAlignment="0" applyProtection="0"/>
    <xf numFmtId="0" fontId="9" fillId="0" borderId="0" applyNumberFormat="0" applyFill="0" applyBorder="0" applyAlignment="0" applyProtection="0"/>
    <xf numFmtId="0" fontId="1" fillId="27" borderId="2" applyNumberFormat="0" applyFont="0" applyAlignment="0" applyProtection="0"/>
    <xf numFmtId="0" fontId="46" fillId="0" borderId="3" applyNumberFormat="0" applyFill="0" applyAlignment="0" applyProtection="0"/>
    <xf numFmtId="0" fontId="47" fillId="28" borderId="0" applyNumberFormat="0" applyBorder="0" applyAlignment="0" applyProtection="0"/>
    <xf numFmtId="0" fontId="48" fillId="29" borderId="4" applyNumberFormat="0" applyAlignment="0" applyProtection="0"/>
    <xf numFmtId="0" fontId="4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29" borderId="9" applyNumberFormat="0" applyAlignment="0" applyProtection="0"/>
    <xf numFmtId="0" fontId="5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6" fillId="30"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57" fillId="0" borderId="0" applyNumberFormat="0" applyFill="0" applyBorder="0" applyAlignment="0" applyProtection="0"/>
    <xf numFmtId="0" fontId="58" fillId="31" borderId="0" applyNumberFormat="0" applyBorder="0" applyAlignment="0" applyProtection="0"/>
  </cellStyleXfs>
  <cellXfs count="130">
    <xf numFmtId="0" fontId="0" fillId="0" borderId="0" xfId="0" applyFont="1" applyAlignment="1">
      <alignment vertical="center"/>
    </xf>
    <xf numFmtId="0" fontId="7" fillId="0" borderId="0" xfId="0" applyFont="1" applyFill="1" applyBorder="1" applyAlignment="1" applyProtection="1">
      <alignment horizontal="center" vertical="center"/>
      <protection locked="0"/>
    </xf>
    <xf numFmtId="0" fontId="8" fillId="0" borderId="0" xfId="0" applyFont="1" applyFill="1" applyBorder="1" applyAlignment="1" applyProtection="1">
      <alignment/>
      <protection locked="0"/>
    </xf>
    <xf numFmtId="0" fontId="11" fillId="0" borderId="0" xfId="0" applyFont="1" applyAlignment="1" applyProtection="1">
      <alignment/>
      <protection locked="0"/>
    </xf>
    <xf numFmtId="0" fontId="11" fillId="0" borderId="0" xfId="0" applyFont="1" applyAlignment="1" applyProtection="1">
      <alignment horizontal="center"/>
      <protection locked="0"/>
    </xf>
    <xf numFmtId="58" fontId="11" fillId="0" borderId="0" xfId="0" applyNumberFormat="1" applyFont="1" applyAlignment="1" applyProtection="1">
      <alignment horizontal="center"/>
      <protection locked="0"/>
    </xf>
    <xf numFmtId="58" fontId="11" fillId="0" borderId="0" xfId="0" applyNumberFormat="1" applyFont="1" applyFill="1" applyAlignment="1" applyProtection="1">
      <alignment horizontal="center"/>
      <protection locked="0"/>
    </xf>
    <xf numFmtId="0" fontId="10" fillId="0" borderId="0" xfId="0" applyFont="1" applyAlignment="1" applyProtection="1">
      <alignment/>
      <protection locked="0"/>
    </xf>
    <xf numFmtId="0" fontId="10" fillId="0" borderId="0" xfId="0" applyFont="1" applyFill="1" applyAlignment="1" applyProtection="1">
      <alignment horizontal="center"/>
      <protection locked="0"/>
    </xf>
    <xf numFmtId="0" fontId="10" fillId="0" borderId="0" xfId="0" applyFont="1" applyAlignment="1" applyProtection="1">
      <alignment horizontal="center"/>
      <protection locked="0"/>
    </xf>
    <xf numFmtId="0" fontId="13" fillId="0" borderId="10" xfId="0" applyFont="1" applyFill="1" applyBorder="1" applyAlignment="1" applyProtection="1">
      <alignment horizontal="left" vertical="center" shrinkToFit="1"/>
      <protection locked="0"/>
    </xf>
    <xf numFmtId="0" fontId="13" fillId="0" borderId="10" xfId="0" applyFont="1" applyFill="1" applyBorder="1" applyAlignment="1" applyProtection="1">
      <alignment vertical="center" shrinkToFit="1"/>
      <protection locked="0"/>
    </xf>
    <xf numFmtId="0" fontId="12" fillId="0" borderId="11" xfId="0" applyFont="1" applyFill="1" applyBorder="1" applyAlignment="1" applyProtection="1">
      <alignment horizontal="center" vertical="center"/>
      <protection locked="0"/>
    </xf>
    <xf numFmtId="179" fontId="7" fillId="0" borderId="11" xfId="0" applyNumberFormat="1" applyFont="1" applyFill="1" applyBorder="1" applyAlignment="1" applyProtection="1">
      <alignment horizontal="center" vertical="center"/>
      <protection/>
    </xf>
    <xf numFmtId="0" fontId="7" fillId="0" borderId="0" xfId="0" applyFont="1" applyAlignment="1" applyProtection="1">
      <alignment horizontal="center" vertical="center" shrinkToFit="1"/>
      <protection/>
    </xf>
    <xf numFmtId="0" fontId="3" fillId="0" borderId="0" xfId="63" applyFont="1" applyAlignment="1" applyProtection="1">
      <alignment horizontal="left" vertical="center"/>
      <protection/>
    </xf>
    <xf numFmtId="0" fontId="0" fillId="0" borderId="0" xfId="0" applyFill="1" applyAlignment="1">
      <alignment vertical="center"/>
    </xf>
    <xf numFmtId="0" fontId="4" fillId="0" borderId="0" xfId="0" applyFont="1" applyFill="1" applyBorder="1" applyAlignment="1" applyProtection="1">
      <alignment/>
      <protection locked="0"/>
    </xf>
    <xf numFmtId="0" fontId="6" fillId="0" borderId="0" xfId="0" applyFont="1" applyFill="1" applyBorder="1" applyAlignment="1" applyProtection="1">
      <alignment horizontal="center"/>
      <protection locked="0"/>
    </xf>
    <xf numFmtId="0" fontId="6" fillId="0" borderId="0" xfId="0" applyFont="1" applyFill="1" applyBorder="1" applyAlignment="1" applyProtection="1">
      <alignment/>
      <protection locked="0"/>
    </xf>
    <xf numFmtId="0" fontId="4" fillId="0" borderId="0" xfId="0" applyFont="1" applyFill="1" applyAlignment="1" applyProtection="1">
      <alignment vertical="center"/>
      <protection locked="0"/>
    </xf>
    <xf numFmtId="0" fontId="5" fillId="0" borderId="0" xfId="63" applyFont="1" applyAlignment="1" applyProtection="1">
      <alignment horizontal="center" vertical="center"/>
      <protection/>
    </xf>
    <xf numFmtId="0" fontId="5" fillId="0" borderId="0" xfId="63" applyFont="1" applyFill="1" applyAlignment="1" applyProtection="1">
      <alignment horizontal="center" vertical="center"/>
      <protection/>
    </xf>
    <xf numFmtId="0" fontId="15" fillId="0" borderId="0" xfId="63" applyFont="1" applyFill="1" applyAlignment="1" applyProtection="1">
      <alignment horizontal="center" vertical="center"/>
      <protection/>
    </xf>
    <xf numFmtId="0" fontId="11" fillId="0" borderId="0" xfId="63" applyFont="1" applyProtection="1">
      <alignment vertical="center"/>
      <protection/>
    </xf>
    <xf numFmtId="0" fontId="16" fillId="0" borderId="0" xfId="63" applyFont="1" applyAlignment="1" applyProtection="1">
      <alignment horizontal="left" vertical="center"/>
      <protection/>
    </xf>
    <xf numFmtId="0" fontId="11" fillId="0" borderId="0" xfId="63" applyFont="1">
      <alignment vertical="center"/>
      <protection/>
    </xf>
    <xf numFmtId="0" fontId="17" fillId="0" borderId="0" xfId="63" applyFont="1" applyAlignment="1">
      <alignment horizontal="left" vertical="center"/>
      <protection/>
    </xf>
    <xf numFmtId="0" fontId="17" fillId="0" borderId="0" xfId="63" applyFont="1" applyAlignment="1">
      <alignment horizontal="center" vertical="center"/>
      <protection/>
    </xf>
    <xf numFmtId="0" fontId="14" fillId="0" borderId="0" xfId="63" applyFont="1">
      <alignment vertical="center"/>
      <protection/>
    </xf>
    <xf numFmtId="0" fontId="5" fillId="0" borderId="0" xfId="63" applyFont="1" applyFill="1" applyBorder="1" applyAlignment="1" applyProtection="1">
      <alignment horizontal="center" vertical="center"/>
      <protection/>
    </xf>
    <xf numFmtId="0" fontId="11" fillId="0" borderId="0" xfId="63" applyFont="1" applyFill="1" applyBorder="1" applyProtection="1">
      <alignment vertical="center"/>
      <protection/>
    </xf>
    <xf numFmtId="0" fontId="11" fillId="0" borderId="0" xfId="63" applyFont="1" applyAlignment="1" applyProtection="1">
      <alignment horizontal="center" vertical="center"/>
      <protection/>
    </xf>
    <xf numFmtId="0" fontId="11" fillId="0" borderId="0" xfId="63" applyFont="1" applyAlignment="1">
      <alignment horizontal="left" vertical="center"/>
      <protection/>
    </xf>
    <xf numFmtId="0" fontId="11" fillId="0" borderId="0" xfId="63" applyFont="1" applyAlignment="1" applyProtection="1">
      <alignment horizontal="left" vertical="center"/>
      <protection/>
    </xf>
    <xf numFmtId="0" fontId="5" fillId="0" borderId="0" xfId="63" applyFont="1" applyAlignment="1" applyProtection="1">
      <alignment horizontal="left" vertical="center"/>
      <protection/>
    </xf>
    <xf numFmtId="0" fontId="5" fillId="0" borderId="0" xfId="63" applyFont="1" applyAlignment="1">
      <alignment horizontal="left" vertical="center"/>
      <protection/>
    </xf>
    <xf numFmtId="0" fontId="5" fillId="0" borderId="0" xfId="63" applyFont="1" applyProtection="1">
      <alignment vertical="center"/>
      <protection/>
    </xf>
    <xf numFmtId="0" fontId="3" fillId="0" borderId="0" xfId="63" applyFont="1" applyProtection="1">
      <alignment vertical="center"/>
      <protection/>
    </xf>
    <xf numFmtId="0" fontId="18" fillId="0" borderId="0" xfId="63" applyFont="1" applyAlignment="1" applyProtection="1">
      <alignment horizontal="left" vertical="center"/>
      <protection/>
    </xf>
    <xf numFmtId="0" fontId="9" fillId="0" borderId="0" xfId="43" applyAlignment="1" applyProtection="1">
      <alignment vertical="center"/>
      <protection/>
    </xf>
    <xf numFmtId="0" fontId="5" fillId="0" borderId="0" xfId="63" applyFont="1">
      <alignment vertical="center"/>
      <protection/>
    </xf>
    <xf numFmtId="0" fontId="20" fillId="0" borderId="0" xfId="63" applyFont="1" applyAlignment="1">
      <alignment horizontal="left" vertical="center"/>
      <protection/>
    </xf>
    <xf numFmtId="0" fontId="21" fillId="0" borderId="0" xfId="63" applyFont="1" applyAlignment="1" applyProtection="1">
      <alignment horizontal="center" vertical="center"/>
      <protection/>
    </xf>
    <xf numFmtId="0" fontId="5" fillId="0" borderId="0" xfId="63" applyFont="1" applyAlignment="1">
      <alignment horizontal="center" vertical="center"/>
      <protection/>
    </xf>
    <xf numFmtId="0" fontId="13" fillId="0" borderId="11"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shrinkToFit="1"/>
      <protection locked="0"/>
    </xf>
    <xf numFmtId="0" fontId="0" fillId="0" borderId="0" xfId="0" applyAlignment="1">
      <alignment vertical="center"/>
    </xf>
    <xf numFmtId="0" fontId="23" fillId="0" borderId="0" xfId="0" applyFont="1" applyAlignment="1">
      <alignment vertical="center"/>
    </xf>
    <xf numFmtId="0" fontId="6" fillId="0" borderId="0" xfId="0" applyFont="1" applyAlignment="1">
      <alignment horizontal="center" vertical="center"/>
    </xf>
    <xf numFmtId="0" fontId="6" fillId="0" borderId="0" xfId="0" applyFont="1" applyAlignment="1">
      <alignment horizontal="center" vertical="center" shrinkToFit="1"/>
    </xf>
    <xf numFmtId="0" fontId="6" fillId="0" borderId="0" xfId="0" applyFont="1" applyAlignment="1">
      <alignment horizontal="left" vertical="center" indent="1"/>
    </xf>
    <xf numFmtId="0" fontId="6" fillId="0" borderId="0" xfId="0" applyFont="1" applyBorder="1" applyAlignment="1">
      <alignment horizontal="center" vertical="center"/>
    </xf>
    <xf numFmtId="0" fontId="6" fillId="0" borderId="0" xfId="0" applyFont="1" applyAlignment="1">
      <alignment vertical="center"/>
    </xf>
    <xf numFmtId="0" fontId="6" fillId="0" borderId="0" xfId="0" applyFont="1" applyFill="1" applyAlignment="1" applyProtection="1">
      <alignment horizontal="center" vertical="center"/>
      <protection locked="0"/>
    </xf>
    <xf numFmtId="0" fontId="6" fillId="0" borderId="0" xfId="0" applyFont="1" applyFill="1" applyAlignment="1" applyProtection="1">
      <alignment horizontal="center" vertical="center" shrinkToFit="1"/>
      <protection locked="0"/>
    </xf>
    <xf numFmtId="0" fontId="6" fillId="0" borderId="0" xfId="0" applyFont="1" applyFill="1" applyAlignment="1" applyProtection="1">
      <alignment horizontal="left" vertical="center"/>
      <protection locked="0"/>
    </xf>
    <xf numFmtId="0" fontId="6" fillId="0" borderId="12" xfId="0" applyFont="1" applyBorder="1" applyAlignment="1">
      <alignment horizontal="center" vertical="center"/>
    </xf>
    <xf numFmtId="0" fontId="59" fillId="0" borderId="0" xfId="0" applyFont="1" applyFill="1" applyAlignment="1" applyProtection="1">
      <alignment horizontal="center" vertical="center"/>
      <protection locked="0"/>
    </xf>
    <xf numFmtId="0" fontId="59" fillId="0" borderId="0" xfId="0" applyFont="1" applyFill="1" applyAlignment="1">
      <alignment horizontal="center" vertical="center" shrinkToFit="1"/>
    </xf>
    <xf numFmtId="0" fontId="59" fillId="0" borderId="0" xfId="0" applyFont="1" applyFill="1" applyAlignment="1">
      <alignment horizontal="center" vertical="center"/>
    </xf>
    <xf numFmtId="0" fontId="60" fillId="0" borderId="0" xfId="0" applyFont="1" applyFill="1" applyAlignment="1">
      <alignment horizontal="center" vertical="center"/>
    </xf>
    <xf numFmtId="0" fontId="11" fillId="0" borderId="0" xfId="0" applyFont="1" applyFill="1" applyAlignment="1" applyProtection="1">
      <alignment horizontal="center" vertical="center"/>
      <protection locked="0"/>
    </xf>
    <xf numFmtId="0" fontId="11" fillId="0" borderId="0" xfId="0" applyFont="1" applyFill="1" applyAlignment="1" applyProtection="1">
      <alignment horizontal="center" vertical="center" shrinkToFit="1"/>
      <protection locked="0"/>
    </xf>
    <xf numFmtId="0" fontId="11" fillId="0" borderId="0" xfId="0" applyFont="1" applyFill="1" applyAlignment="1" applyProtection="1">
      <alignment horizontal="left" vertical="center"/>
      <protection locked="0"/>
    </xf>
    <xf numFmtId="0" fontId="6" fillId="0" borderId="0" xfId="0" applyFont="1" applyBorder="1" applyAlignment="1">
      <alignment vertical="center"/>
    </xf>
    <xf numFmtId="0" fontId="0" fillId="0" borderId="0" xfId="0" applyAlignment="1">
      <alignment horizontal="center" vertical="center"/>
    </xf>
    <xf numFmtId="0" fontId="0" fillId="0" borderId="0" xfId="0" applyFill="1" applyAlignment="1">
      <alignment horizontal="center" vertical="center"/>
    </xf>
    <xf numFmtId="0" fontId="4" fillId="0" borderId="0" xfId="0" applyFont="1" applyFill="1" applyBorder="1" applyAlignment="1" applyProtection="1">
      <alignment horizontal="center"/>
      <protection locked="0"/>
    </xf>
    <xf numFmtId="0" fontId="4" fillId="0" borderId="0" xfId="0" applyFont="1" applyFill="1" applyAlignment="1" applyProtection="1">
      <alignment horizontal="center" vertical="center"/>
      <protection locked="0"/>
    </xf>
    <xf numFmtId="0" fontId="59" fillId="0" borderId="0" xfId="0" applyFont="1" applyAlignment="1">
      <alignment horizontal="center" vertical="center" shrinkToFit="1"/>
    </xf>
    <xf numFmtId="0" fontId="59" fillId="0" borderId="0" xfId="0" applyFont="1" applyFill="1" applyAlignment="1" applyProtection="1">
      <alignment horizontal="center" vertical="center" shrinkToFit="1"/>
      <protection locked="0"/>
    </xf>
    <xf numFmtId="0" fontId="7" fillId="0" borderId="11" xfId="0" applyFont="1" applyFill="1" applyBorder="1" applyAlignment="1" applyProtection="1">
      <alignment horizontal="center" vertical="center" shrinkToFit="1"/>
      <protection locked="0"/>
    </xf>
    <xf numFmtId="0" fontId="7" fillId="0" borderId="13" xfId="0" applyFont="1" applyFill="1" applyBorder="1" applyAlignment="1" applyProtection="1">
      <alignment horizontal="center" vertical="center" shrinkToFit="1"/>
      <protection locked="0"/>
    </xf>
    <xf numFmtId="0" fontId="7" fillId="0" borderId="14" xfId="0" applyFont="1" applyFill="1" applyBorder="1" applyAlignment="1" applyProtection="1">
      <alignment horizontal="center" vertical="center" shrinkToFit="1"/>
      <protection locked="0"/>
    </xf>
    <xf numFmtId="49" fontId="7" fillId="0" borderId="15" xfId="0" applyNumberFormat="1" applyFont="1" applyFill="1" applyBorder="1" applyAlignment="1" applyProtection="1">
      <alignment horizontal="center" vertical="center" wrapText="1" shrinkToFit="1"/>
      <protection locked="0"/>
    </xf>
    <xf numFmtId="49" fontId="7" fillId="0" borderId="16" xfId="0" applyNumberFormat="1" applyFont="1" applyFill="1" applyBorder="1" applyAlignment="1" applyProtection="1">
      <alignment horizontal="center" vertical="center" wrapText="1" shrinkToFit="1"/>
      <protection locked="0"/>
    </xf>
    <xf numFmtId="49" fontId="7" fillId="0" borderId="13" xfId="0" applyNumberFormat="1" applyFont="1" applyFill="1" applyBorder="1" applyAlignment="1" applyProtection="1">
      <alignment horizontal="center" vertical="center" wrapText="1" shrinkToFit="1"/>
      <protection locked="0"/>
    </xf>
    <xf numFmtId="0" fontId="6" fillId="0" borderId="13" xfId="0" applyFont="1" applyBorder="1" applyAlignment="1">
      <alignment horizontal="center" vertical="center"/>
    </xf>
    <xf numFmtId="0" fontId="6" fillId="0" borderId="17" xfId="0" applyFont="1" applyBorder="1" applyAlignment="1">
      <alignment horizontal="center" vertical="center"/>
    </xf>
    <xf numFmtId="0" fontId="6" fillId="0" borderId="10" xfId="0" applyFont="1" applyBorder="1" applyAlignment="1">
      <alignment horizontal="center" vertical="center"/>
    </xf>
    <xf numFmtId="0" fontId="6" fillId="0" borderId="18" xfId="0" applyFont="1" applyBorder="1" applyAlignment="1">
      <alignment horizontal="center" vertical="center"/>
    </xf>
    <xf numFmtId="0" fontId="6" fillId="0" borderId="15" xfId="0" applyFont="1" applyBorder="1" applyAlignment="1">
      <alignment horizontal="center" vertical="center"/>
    </xf>
    <xf numFmtId="0" fontId="6" fillId="0" borderId="13" xfId="0" applyFont="1" applyFill="1" applyBorder="1" applyAlignment="1">
      <alignment horizontal="center" vertical="center"/>
    </xf>
    <xf numFmtId="0" fontId="13" fillId="0" borderId="11" xfId="0" applyFont="1" applyFill="1" applyBorder="1" applyAlignment="1" applyProtection="1">
      <alignment horizontal="center" vertical="center" shrinkToFit="1"/>
      <protection locked="0"/>
    </xf>
    <xf numFmtId="0" fontId="7" fillId="0" borderId="0" xfId="0" applyFont="1" applyFill="1" applyAlignment="1" applyProtection="1">
      <alignment horizontal="center" vertical="center" shrinkToFit="1"/>
      <protection/>
    </xf>
    <xf numFmtId="49" fontId="7" fillId="0" borderId="11" xfId="0" applyNumberFormat="1" applyFont="1" applyFill="1" applyBorder="1" applyAlignment="1" applyProtection="1">
      <alignment horizontal="center" vertical="center" wrapText="1" shrinkToFit="1"/>
      <protection locked="0"/>
    </xf>
    <xf numFmtId="0" fontId="0" fillId="0" borderId="11" xfId="0" applyBorder="1" applyAlignment="1">
      <alignment horizontal="center" vertical="center"/>
    </xf>
    <xf numFmtId="0" fontId="0" fillId="0" borderId="11" xfId="0" applyFill="1" applyBorder="1" applyAlignment="1">
      <alignment horizontal="center" vertical="center"/>
    </xf>
    <xf numFmtId="0" fontId="0" fillId="0" borderId="19" xfId="0" applyBorder="1" applyAlignment="1">
      <alignment horizontal="center" vertical="center"/>
    </xf>
    <xf numFmtId="192" fontId="6" fillId="0" borderId="12" xfId="0" applyNumberFormat="1" applyFont="1" applyBorder="1" applyAlignment="1">
      <alignment horizontal="center" vertical="center"/>
    </xf>
    <xf numFmtId="192" fontId="6" fillId="0" borderId="20" xfId="0" applyNumberFormat="1" applyFont="1" applyBorder="1" applyAlignment="1">
      <alignment horizontal="center" vertical="center"/>
    </xf>
    <xf numFmtId="193" fontId="6" fillId="0" borderId="13" xfId="0" applyNumberFormat="1" applyFont="1" applyFill="1" applyBorder="1" applyAlignment="1">
      <alignment horizontal="center" vertical="center"/>
    </xf>
    <xf numFmtId="193" fontId="6" fillId="0" borderId="21" xfId="0" applyNumberFormat="1" applyFont="1" applyFill="1" applyBorder="1" applyAlignment="1">
      <alignment horizontal="center" vertical="center"/>
    </xf>
    <xf numFmtId="193" fontId="6" fillId="0" borderId="16" xfId="0" applyNumberFormat="1" applyFont="1" applyFill="1" applyBorder="1" applyAlignment="1">
      <alignment horizontal="center" vertical="center"/>
    </xf>
    <xf numFmtId="193" fontId="6" fillId="0" borderId="11" xfId="0" applyNumberFormat="1" applyFont="1" applyFill="1" applyBorder="1" applyAlignment="1">
      <alignment horizontal="center" vertical="center"/>
    </xf>
    <xf numFmtId="0" fontId="6" fillId="0" borderId="16"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quotePrefix="1">
      <alignment horizontal="center" vertical="center"/>
    </xf>
    <xf numFmtId="0" fontId="6" fillId="0" borderId="24" xfId="0" applyFont="1" applyBorder="1" applyAlignment="1">
      <alignment horizontal="center" vertical="center"/>
    </xf>
    <xf numFmtId="0" fontId="6" fillId="0" borderId="25" xfId="0" applyFont="1" applyBorder="1" applyAlignment="1" quotePrefix="1">
      <alignment horizontal="center" vertical="center"/>
    </xf>
    <xf numFmtId="193" fontId="6" fillId="0" borderId="21" xfId="0" applyNumberFormat="1" applyFont="1" applyFill="1" applyBorder="1" applyAlignment="1" quotePrefix="1">
      <alignment horizontal="center" vertical="center"/>
    </xf>
    <xf numFmtId="0" fontId="6" fillId="0" borderId="22" xfId="0" applyFont="1" applyBorder="1" applyAlignment="1" quotePrefix="1">
      <alignment horizontal="center" vertical="center"/>
    </xf>
    <xf numFmtId="0" fontId="6" fillId="0" borderId="23" xfId="0" applyFont="1" applyBorder="1" applyAlignment="1" quotePrefix="1">
      <alignment horizontal="center" vertical="center"/>
    </xf>
    <xf numFmtId="194" fontId="4" fillId="0" borderId="11" xfId="0" applyNumberFormat="1" applyFont="1" applyBorder="1" applyAlignment="1">
      <alignment horizontal="center" vertical="center"/>
    </xf>
    <xf numFmtId="194" fontId="4" fillId="0" borderId="10" xfId="0" applyNumberFormat="1" applyFont="1" applyBorder="1" applyAlignment="1">
      <alignment horizontal="center" vertical="center"/>
    </xf>
    <xf numFmtId="193" fontId="6" fillId="0" borderId="26" xfId="0" applyNumberFormat="1" applyFont="1" applyFill="1" applyBorder="1" applyAlignment="1">
      <alignment horizontal="center" vertical="center"/>
    </xf>
    <xf numFmtId="193" fontId="6" fillId="0" borderId="27" xfId="0" applyNumberFormat="1" applyFont="1" applyFill="1" applyBorder="1" applyAlignment="1">
      <alignment horizontal="center" vertical="center"/>
    </xf>
    <xf numFmtId="49" fontId="6" fillId="0" borderId="12"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10" xfId="0" applyNumberFormat="1" applyFont="1" applyFill="1" applyBorder="1" applyAlignment="1">
      <alignment horizontal="center" vertical="center"/>
    </xf>
    <xf numFmtId="49" fontId="6" fillId="0" borderId="18" xfId="0" applyNumberFormat="1" applyFont="1" applyBorder="1" applyAlignment="1">
      <alignment horizontal="center" vertical="center"/>
    </xf>
    <xf numFmtId="49" fontId="6" fillId="0" borderId="10" xfId="0" applyNumberFormat="1" applyFont="1" applyBorder="1" applyAlignment="1">
      <alignment horizontal="center" vertical="center"/>
    </xf>
    <xf numFmtId="193" fontId="6" fillId="0" borderId="28" xfId="0" applyNumberFormat="1" applyFont="1" applyFill="1" applyBorder="1" applyAlignment="1">
      <alignment horizontal="center" vertical="center"/>
    </xf>
    <xf numFmtId="193" fontId="6" fillId="0" borderId="29" xfId="0" applyNumberFormat="1" applyFont="1" applyFill="1" applyBorder="1" applyAlignment="1">
      <alignment horizontal="center" vertical="center"/>
    </xf>
    <xf numFmtId="0" fontId="10" fillId="0" borderId="0" xfId="0" applyFont="1" applyAlignment="1" applyProtection="1">
      <alignment horizontal="center"/>
      <protection locked="0"/>
    </xf>
    <xf numFmtId="0" fontId="3" fillId="0" borderId="0" xfId="63" applyFont="1" applyAlignment="1" applyProtection="1">
      <alignment horizontal="center" vertical="center"/>
      <protection/>
    </xf>
    <xf numFmtId="179" fontId="7" fillId="0" borderId="13" xfId="0" applyNumberFormat="1" applyFont="1" applyFill="1" applyBorder="1" applyAlignment="1" applyProtection="1">
      <alignment horizontal="center" vertical="center"/>
      <protection/>
    </xf>
    <xf numFmtId="179" fontId="7" fillId="0" borderId="10" xfId="0" applyNumberFormat="1" applyFont="1" applyFill="1" applyBorder="1" applyAlignment="1" applyProtection="1">
      <alignment horizontal="center" vertical="center"/>
      <protection/>
    </xf>
    <xf numFmtId="0" fontId="13" fillId="0" borderId="13" xfId="0" applyFont="1" applyFill="1" applyBorder="1" applyAlignment="1" applyProtection="1">
      <alignment horizontal="center" vertical="center" shrinkToFit="1"/>
      <protection locked="0"/>
    </xf>
    <xf numFmtId="0" fontId="13" fillId="0" borderId="10" xfId="0" applyFont="1" applyFill="1" applyBorder="1" applyAlignment="1" applyProtection="1">
      <alignment horizontal="center" vertical="center" shrinkToFit="1"/>
      <protection locked="0"/>
    </xf>
    <xf numFmtId="0" fontId="12" fillId="0" borderId="13" xfId="0" applyFont="1" applyFill="1" applyBorder="1" applyAlignment="1" applyProtection="1">
      <alignment horizontal="center" vertical="center"/>
      <protection locked="0"/>
    </xf>
    <xf numFmtId="0" fontId="12" fillId="0" borderId="10" xfId="0" applyFont="1" applyFill="1" applyBorder="1" applyAlignment="1" applyProtection="1">
      <alignment horizontal="center" vertical="center"/>
      <protection locked="0"/>
    </xf>
    <xf numFmtId="0" fontId="13" fillId="0" borderId="13"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3" fillId="0" borderId="0" xfId="63" applyFont="1" applyAlignment="1" applyProtection="1">
      <alignment horizontal="left" vertical="center"/>
      <protection/>
    </xf>
    <xf numFmtId="0" fontId="19" fillId="32" borderId="0" xfId="63" applyFont="1" applyFill="1" applyAlignment="1" applyProtection="1">
      <alignment horizontal="center" vertical="center"/>
      <protection/>
    </xf>
    <xf numFmtId="0" fontId="18" fillId="0" borderId="0" xfId="63" applyFont="1" applyAlignment="1" applyProtection="1">
      <alignment horizontal="left" vertical="center"/>
      <protection/>
    </xf>
    <xf numFmtId="0" fontId="22" fillId="32" borderId="0" xfId="63" applyFont="1" applyFill="1" applyAlignment="1" applyProtection="1">
      <alignment horizontal="center" vertical="center"/>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2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 4" xfId="65"/>
    <cellStyle name="標準 5" xfId="66"/>
    <cellStyle name="標準 6" xfId="67"/>
    <cellStyle name="標準 7" xfId="68"/>
    <cellStyle name="標準 8" xfId="69"/>
    <cellStyle name="Followed Hyperlink" xfId="70"/>
    <cellStyle name="良い" xfId="71"/>
  </cellStyles>
  <dxfs count="17">
    <dxf>
      <font>
        <color indexed="10"/>
      </font>
      <fill>
        <patternFill patternType="none">
          <bgColor indexed="65"/>
        </patternFill>
      </fill>
    </dxf>
    <dxf>
      <font>
        <color indexed="10"/>
      </font>
      <fill>
        <patternFill patternType="none">
          <bgColor indexed="65"/>
        </patternFill>
      </fill>
    </dxf>
    <dxf>
      <font>
        <color indexed="10"/>
      </font>
      <fill>
        <patternFill patternType="none">
          <bgColor indexed="65"/>
        </patternFill>
      </fill>
    </dxf>
    <dxf>
      <font>
        <color indexed="10"/>
      </font>
      <fill>
        <patternFill patternType="none">
          <bgColor indexed="65"/>
        </patternFill>
      </fill>
    </dxf>
    <dxf>
      <fill>
        <patternFill>
          <bgColor theme="3" tint="0.7999799847602844"/>
        </patternFill>
      </fill>
    </dxf>
    <dxf>
      <font>
        <color indexed="10"/>
      </font>
      <fill>
        <patternFill patternType="none">
          <bgColor indexed="65"/>
        </patternFill>
      </fill>
    </dxf>
    <dxf>
      <font>
        <color indexed="10"/>
      </font>
      <fill>
        <patternFill patternType="none">
          <bgColor indexed="65"/>
        </patternFill>
      </fill>
    </dxf>
    <dxf>
      <font>
        <color indexed="10"/>
      </font>
      <fill>
        <patternFill patternType="none">
          <bgColor indexed="65"/>
        </patternFill>
      </fill>
    </dxf>
    <dxf>
      <fill>
        <patternFill>
          <bgColor theme="3" tint="0.7999799847602844"/>
        </patternFill>
      </fill>
    </dxf>
    <dxf>
      <font>
        <color indexed="10"/>
      </font>
      <fill>
        <patternFill patternType="none">
          <bgColor indexed="65"/>
        </patternFill>
      </fill>
    </dxf>
    <dxf>
      <font>
        <color indexed="10"/>
      </font>
      <fill>
        <patternFill patternType="none">
          <bgColor indexed="65"/>
        </patternFill>
      </fill>
    </dxf>
    <dxf>
      <font>
        <color indexed="10"/>
      </font>
      <fill>
        <patternFill patternType="none">
          <bgColor indexed="65"/>
        </patternFill>
      </fill>
    </dxf>
    <dxf>
      <font>
        <color indexed="10"/>
      </font>
      <fill>
        <patternFill patternType="none">
          <bgColor indexed="65"/>
        </patternFill>
      </fill>
    </dxf>
    <dxf>
      <font>
        <color indexed="10"/>
      </font>
      <fill>
        <patternFill patternType="none">
          <bgColor indexed="65"/>
        </patternFill>
      </fill>
    </dxf>
    <dxf>
      <font>
        <color indexed="10"/>
      </font>
      <fill>
        <patternFill patternType="none">
          <bgColor indexed="65"/>
        </patternFill>
      </fill>
    </dxf>
    <dxf>
      <fill>
        <patternFill>
          <bgColor theme="3" tint="0.7999799847602844"/>
        </patternFill>
      </fill>
    </dxf>
    <dxf>
      <font>
        <color rgb="FFFF0000"/>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b.pikara.ne.jp/hatariku" TargetMode="Externa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66"/>
  <sheetViews>
    <sheetView showGridLines="0" view="pageBreakPreview" zoomScale="60" zoomScalePageLayoutView="0" workbookViewId="0" topLeftCell="A1">
      <selection activeCell="F16" sqref="F16"/>
    </sheetView>
  </sheetViews>
  <sheetFormatPr defaultColWidth="9.140625" defaultRowHeight="15"/>
  <cols>
    <col min="1" max="1" width="5.57421875" style="66" customWidth="1"/>
    <col min="2" max="2" width="5.140625" style="66" hidden="1" customWidth="1"/>
    <col min="3" max="3" width="6.140625" style="9" customWidth="1"/>
    <col min="4" max="4" width="15.00390625" style="8" customWidth="1"/>
    <col min="5" max="5" width="13.7109375" style="9" hidden="1" customWidth="1"/>
    <col min="6" max="6" width="12.421875" style="9" customWidth="1"/>
    <col min="7" max="7" width="4.421875" style="9" customWidth="1"/>
    <col min="8" max="8" width="5.00390625" style="9" customWidth="1"/>
    <col min="9" max="10" width="10.00390625" style="9" customWidth="1"/>
    <col min="11" max="12" width="10.00390625" style="66" customWidth="1"/>
    <col min="13" max="16384" width="9.00390625" style="66" customWidth="1"/>
  </cols>
  <sheetData>
    <row r="1" spans="2:12" ht="31.5" customHeight="1">
      <c r="B1" s="117" t="s">
        <v>26</v>
      </c>
      <c r="C1" s="117"/>
      <c r="D1" s="117"/>
      <c r="E1" s="117"/>
      <c r="F1" s="117"/>
      <c r="G1" s="117"/>
      <c r="H1" s="117"/>
      <c r="I1" s="117"/>
      <c r="J1" s="117"/>
      <c r="K1" s="117"/>
      <c r="L1" s="117"/>
    </row>
    <row r="2" spans="1:13" s="67" customFormat="1" ht="19.5" customHeight="1">
      <c r="A2" s="88"/>
      <c r="C2" s="72" t="s">
        <v>0</v>
      </c>
      <c r="D2" s="72" t="s">
        <v>1</v>
      </c>
      <c r="E2" s="72" t="s">
        <v>2</v>
      </c>
      <c r="F2" s="72" t="s">
        <v>32</v>
      </c>
      <c r="G2" s="73" t="s">
        <v>3</v>
      </c>
      <c r="H2" s="74" t="s">
        <v>4</v>
      </c>
      <c r="I2" s="86" t="s">
        <v>24</v>
      </c>
      <c r="J2" s="86" t="s">
        <v>25</v>
      </c>
      <c r="K2" s="86" t="s">
        <v>27</v>
      </c>
      <c r="L2" s="86" t="s">
        <v>28</v>
      </c>
      <c r="M2" s="85"/>
    </row>
    <row r="3" spans="1:12" ht="19.5" customHeight="1">
      <c r="A3" s="87">
        <v>1</v>
      </c>
      <c r="B3" s="66">
        <v>4</v>
      </c>
      <c r="C3" s="13">
        <v>440</v>
      </c>
      <c r="D3" s="46" t="s">
        <v>70</v>
      </c>
      <c r="E3" s="46" t="s">
        <v>71</v>
      </c>
      <c r="F3" s="46" t="s">
        <v>61</v>
      </c>
      <c r="G3" s="12">
        <v>5</v>
      </c>
      <c r="H3" s="45" t="s">
        <v>58</v>
      </c>
      <c r="I3" s="87"/>
      <c r="J3" s="87"/>
      <c r="K3" s="87"/>
      <c r="L3" s="87"/>
    </row>
    <row r="4" spans="1:12" ht="19.5" customHeight="1">
      <c r="A4" s="87">
        <v>2</v>
      </c>
      <c r="B4" s="66">
        <v>5</v>
      </c>
      <c r="C4" s="13">
        <v>441</v>
      </c>
      <c r="D4" s="46" t="s">
        <v>74</v>
      </c>
      <c r="E4" s="46" t="s">
        <v>75</v>
      </c>
      <c r="F4" s="46" t="s">
        <v>61</v>
      </c>
      <c r="G4" s="12">
        <v>5</v>
      </c>
      <c r="H4" s="45" t="s">
        <v>58</v>
      </c>
      <c r="I4" s="87"/>
      <c r="J4" s="87"/>
      <c r="K4" s="87"/>
      <c r="L4" s="87"/>
    </row>
    <row r="5" spans="1:12" ht="19.5" customHeight="1">
      <c r="A5" s="87">
        <v>3</v>
      </c>
      <c r="B5" s="66">
        <v>7</v>
      </c>
      <c r="C5" s="13">
        <v>430</v>
      </c>
      <c r="D5" s="46" t="s">
        <v>72</v>
      </c>
      <c r="E5" s="46" t="s">
        <v>73</v>
      </c>
      <c r="F5" s="46" t="s">
        <v>61</v>
      </c>
      <c r="G5" s="12">
        <v>5</v>
      </c>
      <c r="H5" s="45" t="s">
        <v>58</v>
      </c>
      <c r="I5" s="87"/>
      <c r="J5" s="87"/>
      <c r="K5" s="87"/>
      <c r="L5" s="87"/>
    </row>
    <row r="6" spans="1:12" ht="19.5" customHeight="1">
      <c r="A6" s="87">
        <v>4</v>
      </c>
      <c r="B6" s="66">
        <v>5</v>
      </c>
      <c r="C6" s="13">
        <v>425</v>
      </c>
      <c r="D6" s="46" t="s">
        <v>87</v>
      </c>
      <c r="E6" s="46" t="s">
        <v>86</v>
      </c>
      <c r="F6" s="46" t="s">
        <v>88</v>
      </c>
      <c r="G6" s="12">
        <v>5</v>
      </c>
      <c r="H6" s="45" t="s">
        <v>76</v>
      </c>
      <c r="I6" s="87"/>
      <c r="J6" s="87"/>
      <c r="K6" s="87"/>
      <c r="L6" s="87"/>
    </row>
    <row r="7" spans="1:12" ht="19.5" customHeight="1">
      <c r="A7" s="87">
        <v>5</v>
      </c>
      <c r="B7" s="66">
        <v>3</v>
      </c>
      <c r="C7" s="13">
        <v>434</v>
      </c>
      <c r="D7" s="46" t="s">
        <v>68</v>
      </c>
      <c r="E7" s="46" t="s">
        <v>69</v>
      </c>
      <c r="F7" s="46" t="s">
        <v>61</v>
      </c>
      <c r="G7" s="12">
        <v>6</v>
      </c>
      <c r="H7" s="45" t="s">
        <v>58</v>
      </c>
      <c r="I7" s="87"/>
      <c r="J7" s="87"/>
      <c r="K7" s="87"/>
      <c r="L7" s="87"/>
    </row>
    <row r="8" spans="1:12" ht="19.5" customHeight="1">
      <c r="A8" s="87">
        <v>6</v>
      </c>
      <c r="B8" s="66">
        <v>6</v>
      </c>
      <c r="C8" s="13">
        <v>445</v>
      </c>
      <c r="D8" s="46" t="s">
        <v>66</v>
      </c>
      <c r="E8" s="46" t="s">
        <v>67</v>
      </c>
      <c r="F8" s="46" t="s">
        <v>61</v>
      </c>
      <c r="G8" s="12">
        <v>6</v>
      </c>
      <c r="H8" s="45" t="s">
        <v>58</v>
      </c>
      <c r="I8" s="87"/>
      <c r="J8" s="87"/>
      <c r="K8" s="87"/>
      <c r="L8" s="87"/>
    </row>
    <row r="9" spans="1:12" ht="19.5" customHeight="1">
      <c r="A9" s="87">
        <v>7</v>
      </c>
      <c r="B9" s="66">
        <v>10</v>
      </c>
      <c r="C9" s="13">
        <v>433</v>
      </c>
      <c r="D9" s="46" t="s">
        <v>64</v>
      </c>
      <c r="E9" s="46" t="s">
        <v>65</v>
      </c>
      <c r="F9" s="46" t="s">
        <v>61</v>
      </c>
      <c r="G9" s="12">
        <v>6</v>
      </c>
      <c r="H9" s="45" t="s">
        <v>58</v>
      </c>
      <c r="I9" s="87"/>
      <c r="J9" s="87"/>
      <c r="K9" s="87"/>
      <c r="L9" s="87"/>
    </row>
    <row r="10" spans="1:12" ht="19.5" customHeight="1">
      <c r="A10" s="87">
        <v>8</v>
      </c>
      <c r="B10" s="66">
        <v>11</v>
      </c>
      <c r="C10" s="13">
        <v>432</v>
      </c>
      <c r="D10" s="46" t="s">
        <v>62</v>
      </c>
      <c r="E10" s="46" t="s">
        <v>63</v>
      </c>
      <c r="F10" s="46" t="s">
        <v>61</v>
      </c>
      <c r="G10" s="12">
        <v>6</v>
      </c>
      <c r="H10" s="45" t="s">
        <v>58</v>
      </c>
      <c r="I10" s="87"/>
      <c r="J10" s="87"/>
      <c r="K10" s="87"/>
      <c r="L10" s="87"/>
    </row>
    <row r="11" spans="1:12" ht="19.5" customHeight="1">
      <c r="A11" s="87">
        <v>9</v>
      </c>
      <c r="B11" s="66">
        <v>12</v>
      </c>
      <c r="C11" s="13">
        <v>431</v>
      </c>
      <c r="D11" s="46" t="s">
        <v>59</v>
      </c>
      <c r="E11" s="46" t="s">
        <v>60</v>
      </c>
      <c r="F11" s="46" t="s">
        <v>61</v>
      </c>
      <c r="G11" s="12">
        <v>6</v>
      </c>
      <c r="H11" s="45" t="s">
        <v>58</v>
      </c>
      <c r="I11" s="87"/>
      <c r="J11" s="87"/>
      <c r="K11" s="87"/>
      <c r="L11" s="87"/>
    </row>
    <row r="12" spans="1:12" ht="19.5" customHeight="1">
      <c r="A12" s="87">
        <v>10</v>
      </c>
      <c r="B12" s="66">
        <v>9</v>
      </c>
      <c r="C12" s="13">
        <v>430</v>
      </c>
      <c r="D12" s="46" t="s">
        <v>85</v>
      </c>
      <c r="E12" s="46" t="s">
        <v>86</v>
      </c>
      <c r="F12" s="46" t="s">
        <v>88</v>
      </c>
      <c r="G12" s="12">
        <v>6</v>
      </c>
      <c r="H12" s="45" t="s">
        <v>76</v>
      </c>
      <c r="I12" s="87"/>
      <c r="J12" s="87"/>
      <c r="K12" s="87"/>
      <c r="L12" s="87"/>
    </row>
    <row r="13" spans="1:12" ht="19.5" customHeight="1">
      <c r="A13" s="87">
        <v>11</v>
      </c>
      <c r="B13" s="66">
        <v>12</v>
      </c>
      <c r="C13" s="13">
        <v>432</v>
      </c>
      <c r="D13" s="46" t="s">
        <v>83</v>
      </c>
      <c r="E13" s="46" t="s">
        <v>84</v>
      </c>
      <c r="F13" s="46" t="s">
        <v>88</v>
      </c>
      <c r="G13" s="12">
        <v>6</v>
      </c>
      <c r="H13" s="45" t="s">
        <v>76</v>
      </c>
      <c r="I13" s="87"/>
      <c r="J13" s="87"/>
      <c r="K13" s="87"/>
      <c r="L13" s="87"/>
    </row>
    <row r="14" spans="1:12" ht="19.5" customHeight="1">
      <c r="A14" s="87">
        <v>12</v>
      </c>
      <c r="B14" s="66">
        <v>13</v>
      </c>
      <c r="C14" s="13">
        <v>437</v>
      </c>
      <c r="D14" s="46" t="s">
        <v>81</v>
      </c>
      <c r="E14" s="46" t="s">
        <v>82</v>
      </c>
      <c r="F14" s="46" t="s">
        <v>88</v>
      </c>
      <c r="G14" s="12">
        <v>6</v>
      </c>
      <c r="H14" s="45" t="s">
        <v>76</v>
      </c>
      <c r="I14" s="87"/>
      <c r="J14" s="87"/>
      <c r="K14" s="87"/>
      <c r="L14" s="87"/>
    </row>
    <row r="15" spans="1:12" ht="19.5" customHeight="1">
      <c r="A15" s="87">
        <v>13</v>
      </c>
      <c r="B15" s="66">
        <v>20</v>
      </c>
      <c r="C15" s="13">
        <v>422</v>
      </c>
      <c r="D15" s="46" t="s">
        <v>77</v>
      </c>
      <c r="E15" s="46" t="s">
        <v>78</v>
      </c>
      <c r="F15" s="46" t="s">
        <v>88</v>
      </c>
      <c r="G15" s="12">
        <v>6</v>
      </c>
      <c r="H15" s="45" t="s">
        <v>76</v>
      </c>
      <c r="I15" s="87"/>
      <c r="J15" s="87"/>
      <c r="K15" s="87"/>
      <c r="L15" s="87"/>
    </row>
    <row r="16" spans="1:12" ht="19.5" customHeight="1">
      <c r="A16" s="87">
        <v>14</v>
      </c>
      <c r="B16" s="66">
        <v>21</v>
      </c>
      <c r="C16" s="13">
        <v>428</v>
      </c>
      <c r="D16" s="46" t="s">
        <v>79</v>
      </c>
      <c r="E16" s="46" t="s">
        <v>80</v>
      </c>
      <c r="F16" s="46" t="s">
        <v>88</v>
      </c>
      <c r="G16" s="12">
        <v>6</v>
      </c>
      <c r="H16" s="45" t="s">
        <v>76</v>
      </c>
      <c r="I16" s="87"/>
      <c r="J16" s="87"/>
      <c r="K16" s="87"/>
      <c r="L16" s="87"/>
    </row>
    <row r="17" spans="1:12" ht="19.5" customHeight="1">
      <c r="A17" s="87">
        <v>15</v>
      </c>
      <c r="B17" s="66">
        <v>2</v>
      </c>
      <c r="C17" s="13">
        <v>127</v>
      </c>
      <c r="D17" s="46" t="s">
        <v>96</v>
      </c>
      <c r="E17" s="46" t="s">
        <v>97</v>
      </c>
      <c r="F17" s="84" t="s">
        <v>109</v>
      </c>
      <c r="G17" s="12">
        <v>5</v>
      </c>
      <c r="H17" s="45" t="s">
        <v>58</v>
      </c>
      <c r="I17" s="87"/>
      <c r="J17" s="87"/>
      <c r="K17" s="87"/>
      <c r="L17" s="87"/>
    </row>
    <row r="18" spans="1:12" ht="19.5" customHeight="1">
      <c r="A18" s="87">
        <v>16</v>
      </c>
      <c r="B18" s="66">
        <v>7</v>
      </c>
      <c r="C18" s="13">
        <v>96</v>
      </c>
      <c r="D18" s="84" t="s">
        <v>100</v>
      </c>
      <c r="E18" s="84" t="s">
        <v>101</v>
      </c>
      <c r="F18" s="84" t="s">
        <v>109</v>
      </c>
      <c r="G18" s="12">
        <v>5</v>
      </c>
      <c r="H18" s="45" t="s">
        <v>76</v>
      </c>
      <c r="I18" s="87"/>
      <c r="J18" s="87"/>
      <c r="K18" s="87"/>
      <c r="L18" s="87"/>
    </row>
    <row r="19" spans="1:12" ht="19.5" customHeight="1">
      <c r="A19" s="87">
        <v>17</v>
      </c>
      <c r="B19" s="66">
        <v>15</v>
      </c>
      <c r="C19" s="13">
        <v>95</v>
      </c>
      <c r="D19" s="46" t="s">
        <v>98</v>
      </c>
      <c r="E19" s="46" t="s">
        <v>99</v>
      </c>
      <c r="F19" s="84" t="s">
        <v>109</v>
      </c>
      <c r="G19" s="12">
        <v>5</v>
      </c>
      <c r="H19" s="45" t="s">
        <v>76</v>
      </c>
      <c r="I19" s="87"/>
      <c r="J19" s="87"/>
      <c r="K19" s="87"/>
      <c r="L19" s="87"/>
    </row>
    <row r="20" spans="1:12" ht="19.5" customHeight="1">
      <c r="A20" s="87">
        <v>18</v>
      </c>
      <c r="B20" s="66">
        <v>9</v>
      </c>
      <c r="C20" s="13">
        <v>97</v>
      </c>
      <c r="D20" s="46" t="s">
        <v>89</v>
      </c>
      <c r="E20" s="46" t="s">
        <v>90</v>
      </c>
      <c r="F20" s="84" t="s">
        <v>109</v>
      </c>
      <c r="G20" s="12">
        <v>6</v>
      </c>
      <c r="H20" s="45" t="s">
        <v>58</v>
      </c>
      <c r="I20" s="87"/>
      <c r="J20" s="87"/>
      <c r="K20" s="87"/>
      <c r="L20" s="87"/>
    </row>
    <row r="21" spans="1:12" ht="19.5" customHeight="1">
      <c r="A21" s="87">
        <v>19</v>
      </c>
      <c r="B21" s="66">
        <v>15</v>
      </c>
      <c r="C21" s="13">
        <v>94</v>
      </c>
      <c r="D21" s="46" t="s">
        <v>92</v>
      </c>
      <c r="E21" s="46" t="s">
        <v>93</v>
      </c>
      <c r="F21" s="84" t="s">
        <v>109</v>
      </c>
      <c r="G21" s="12">
        <v>6</v>
      </c>
      <c r="H21" s="45" t="s">
        <v>58</v>
      </c>
      <c r="I21" s="87"/>
      <c r="J21" s="87"/>
      <c r="K21" s="87"/>
      <c r="L21" s="87"/>
    </row>
    <row r="22" spans="1:12" ht="19.5" customHeight="1">
      <c r="A22" s="87">
        <v>20</v>
      </c>
      <c r="B22" s="66">
        <v>23</v>
      </c>
      <c r="C22" s="13">
        <v>105</v>
      </c>
      <c r="D22" s="46" t="s">
        <v>94</v>
      </c>
      <c r="E22" s="46" t="s">
        <v>95</v>
      </c>
      <c r="F22" s="46" t="s">
        <v>109</v>
      </c>
      <c r="G22" s="12">
        <v>6</v>
      </c>
      <c r="H22" s="45" t="s">
        <v>76</v>
      </c>
      <c r="I22" s="87"/>
      <c r="J22" s="87"/>
      <c r="K22" s="87"/>
      <c r="L22" s="87"/>
    </row>
    <row r="23" spans="1:12" ht="19.5" customHeight="1">
      <c r="A23" s="87">
        <v>21</v>
      </c>
      <c r="B23" s="66">
        <v>1</v>
      </c>
      <c r="C23" s="13">
        <v>861</v>
      </c>
      <c r="D23" s="46" t="s">
        <v>107</v>
      </c>
      <c r="E23" s="46" t="s">
        <v>108</v>
      </c>
      <c r="F23" s="46" t="s">
        <v>102</v>
      </c>
      <c r="G23" s="12">
        <v>5</v>
      </c>
      <c r="H23" s="45" t="s">
        <v>76</v>
      </c>
      <c r="I23" s="87"/>
      <c r="J23" s="87"/>
      <c r="K23" s="87"/>
      <c r="L23" s="87"/>
    </row>
    <row r="24" spans="1:12" ht="19.5" customHeight="1">
      <c r="A24" s="87">
        <v>22</v>
      </c>
      <c r="B24" s="66">
        <v>8</v>
      </c>
      <c r="C24" s="13">
        <v>849</v>
      </c>
      <c r="D24" s="46" t="s">
        <v>110</v>
      </c>
      <c r="E24" s="46" t="s">
        <v>111</v>
      </c>
      <c r="F24" s="46" t="s">
        <v>102</v>
      </c>
      <c r="G24" s="12">
        <v>5</v>
      </c>
      <c r="H24" s="45" t="s">
        <v>76</v>
      </c>
      <c r="I24" s="87"/>
      <c r="J24" s="87"/>
      <c r="K24" s="87"/>
      <c r="L24" s="87"/>
    </row>
    <row r="25" spans="1:12" ht="19.5" customHeight="1">
      <c r="A25" s="87">
        <v>23</v>
      </c>
      <c r="B25" s="66">
        <v>1</v>
      </c>
      <c r="C25" s="13">
        <v>412</v>
      </c>
      <c r="D25" s="46" t="s">
        <v>105</v>
      </c>
      <c r="E25" s="46" t="s">
        <v>106</v>
      </c>
      <c r="F25" s="46" t="s">
        <v>102</v>
      </c>
      <c r="G25" s="12">
        <v>6</v>
      </c>
      <c r="H25" s="45" t="s">
        <v>5</v>
      </c>
      <c r="I25" s="87"/>
      <c r="J25" s="87"/>
      <c r="K25" s="87"/>
      <c r="L25" s="87"/>
    </row>
    <row r="26" spans="1:12" ht="19.5" customHeight="1">
      <c r="A26" s="87">
        <v>24</v>
      </c>
      <c r="B26" s="66">
        <v>8</v>
      </c>
      <c r="C26" s="13">
        <v>843</v>
      </c>
      <c r="D26" s="46" t="s">
        <v>103</v>
      </c>
      <c r="E26" s="46" t="s">
        <v>104</v>
      </c>
      <c r="F26" s="46" t="s">
        <v>102</v>
      </c>
      <c r="G26" s="12">
        <v>6</v>
      </c>
      <c r="H26" s="45" t="s">
        <v>58</v>
      </c>
      <c r="I26" s="87"/>
      <c r="J26" s="87"/>
      <c r="K26" s="87"/>
      <c r="L26" s="87"/>
    </row>
    <row r="27" spans="1:12" ht="19.5" customHeight="1">
      <c r="A27" s="87">
        <v>25</v>
      </c>
      <c r="B27" s="66">
        <v>16</v>
      </c>
      <c r="C27" s="13">
        <v>407</v>
      </c>
      <c r="D27" s="46" t="s">
        <v>112</v>
      </c>
      <c r="E27" s="46" t="s">
        <v>117</v>
      </c>
      <c r="F27" s="46" t="s">
        <v>102</v>
      </c>
      <c r="G27" s="12">
        <v>6</v>
      </c>
      <c r="H27" s="45" t="s">
        <v>76</v>
      </c>
      <c r="I27" s="87"/>
      <c r="J27" s="87"/>
      <c r="K27" s="87"/>
      <c r="L27" s="87"/>
    </row>
    <row r="28" spans="1:12" ht="19.5" customHeight="1">
      <c r="A28" s="87">
        <v>26</v>
      </c>
      <c r="B28" s="66">
        <v>17</v>
      </c>
      <c r="C28" s="13">
        <v>400</v>
      </c>
      <c r="D28" s="46" t="s">
        <v>113</v>
      </c>
      <c r="E28" s="46" t="s">
        <v>116</v>
      </c>
      <c r="F28" s="46" t="s">
        <v>102</v>
      </c>
      <c r="G28" s="12">
        <v>6</v>
      </c>
      <c r="H28" s="45" t="s">
        <v>76</v>
      </c>
      <c r="I28" s="87"/>
      <c r="J28" s="87"/>
      <c r="K28" s="87"/>
      <c r="L28" s="87"/>
    </row>
    <row r="29" spans="1:12" ht="19.5" customHeight="1">
      <c r="A29" s="87">
        <v>27</v>
      </c>
      <c r="B29" s="66">
        <v>24</v>
      </c>
      <c r="C29" s="13">
        <v>413</v>
      </c>
      <c r="D29" s="46" t="s">
        <v>114</v>
      </c>
      <c r="E29" s="46" t="s">
        <v>115</v>
      </c>
      <c r="F29" s="46" t="s">
        <v>102</v>
      </c>
      <c r="G29" s="12">
        <v>6</v>
      </c>
      <c r="H29" s="45" t="s">
        <v>76</v>
      </c>
      <c r="I29" s="87"/>
      <c r="J29" s="87"/>
      <c r="K29" s="87"/>
      <c r="L29" s="87"/>
    </row>
    <row r="30" spans="1:12" ht="19.5" customHeight="1">
      <c r="A30" s="87">
        <v>28</v>
      </c>
      <c r="B30" s="66">
        <v>4</v>
      </c>
      <c r="C30" s="13">
        <v>1107</v>
      </c>
      <c r="D30" s="46" t="s">
        <v>43</v>
      </c>
      <c r="E30" s="46" t="s">
        <v>53</v>
      </c>
      <c r="F30" s="46" t="s">
        <v>33</v>
      </c>
      <c r="G30" s="12">
        <v>5</v>
      </c>
      <c r="H30" s="12" t="s">
        <v>6</v>
      </c>
      <c r="I30" s="87"/>
      <c r="J30" s="87"/>
      <c r="K30" s="87"/>
      <c r="L30" s="87"/>
    </row>
    <row r="31" spans="1:12" ht="19.5" customHeight="1">
      <c r="A31" s="87">
        <v>29</v>
      </c>
      <c r="B31" s="66">
        <v>6</v>
      </c>
      <c r="C31" s="13">
        <v>746</v>
      </c>
      <c r="D31" s="46" t="s">
        <v>41</v>
      </c>
      <c r="E31" s="46" t="s">
        <v>51</v>
      </c>
      <c r="F31" s="46" t="s">
        <v>33</v>
      </c>
      <c r="G31" s="12">
        <v>5</v>
      </c>
      <c r="H31" s="12" t="s">
        <v>6</v>
      </c>
      <c r="I31" s="87"/>
      <c r="J31" s="87"/>
      <c r="K31" s="87"/>
      <c r="L31" s="87"/>
    </row>
    <row r="32" spans="1:12" ht="19.5" customHeight="1">
      <c r="A32" s="87">
        <v>30</v>
      </c>
      <c r="B32" s="66">
        <v>14</v>
      </c>
      <c r="C32" s="13">
        <v>741</v>
      </c>
      <c r="D32" s="46" t="s">
        <v>40</v>
      </c>
      <c r="E32" s="46" t="s">
        <v>50</v>
      </c>
      <c r="F32" s="46" t="s">
        <v>33</v>
      </c>
      <c r="G32" s="12">
        <v>5</v>
      </c>
      <c r="H32" s="12" t="s">
        <v>6</v>
      </c>
      <c r="I32" s="87"/>
      <c r="J32" s="87"/>
      <c r="K32" s="87"/>
      <c r="L32" s="87"/>
    </row>
    <row r="33" spans="1:12" ht="19.5" customHeight="1">
      <c r="A33" s="87">
        <v>31</v>
      </c>
      <c r="B33" s="66">
        <v>22</v>
      </c>
      <c r="C33" s="13">
        <v>749</v>
      </c>
      <c r="D33" s="46" t="s">
        <v>42</v>
      </c>
      <c r="E33" s="46" t="s">
        <v>52</v>
      </c>
      <c r="F33" s="46" t="s">
        <v>33</v>
      </c>
      <c r="G33" s="12">
        <v>5</v>
      </c>
      <c r="H33" s="12" t="s">
        <v>6</v>
      </c>
      <c r="I33" s="87"/>
      <c r="J33" s="87"/>
      <c r="K33" s="87"/>
      <c r="L33" s="87"/>
    </row>
    <row r="34" spans="1:12" ht="19.5" customHeight="1">
      <c r="A34" s="87">
        <v>32</v>
      </c>
      <c r="B34" s="66">
        <v>13</v>
      </c>
      <c r="C34" s="13">
        <v>733</v>
      </c>
      <c r="D34" s="46" t="s">
        <v>34</v>
      </c>
      <c r="E34" s="46" t="s">
        <v>36</v>
      </c>
      <c r="F34" s="46" t="s">
        <v>33</v>
      </c>
      <c r="G34" s="12">
        <v>6</v>
      </c>
      <c r="H34" s="12" t="s">
        <v>5</v>
      </c>
      <c r="I34" s="87"/>
      <c r="J34" s="87"/>
      <c r="K34" s="87"/>
      <c r="L34" s="87"/>
    </row>
    <row r="35" spans="1:12" ht="19.5" customHeight="1">
      <c r="A35" s="87">
        <v>33</v>
      </c>
      <c r="B35" s="66">
        <v>14</v>
      </c>
      <c r="C35" s="13">
        <v>736</v>
      </c>
      <c r="D35" s="46" t="s">
        <v>35</v>
      </c>
      <c r="E35" s="46" t="s">
        <v>37</v>
      </c>
      <c r="F35" s="46" t="s">
        <v>33</v>
      </c>
      <c r="G35" s="12">
        <v>6</v>
      </c>
      <c r="H35" s="12" t="s">
        <v>5</v>
      </c>
      <c r="I35" s="87"/>
      <c r="J35" s="87"/>
      <c r="K35" s="87"/>
      <c r="L35" s="87"/>
    </row>
    <row r="36" spans="1:12" ht="19.5" customHeight="1">
      <c r="A36" s="87">
        <v>34</v>
      </c>
      <c r="B36" s="66">
        <v>2</v>
      </c>
      <c r="C36" s="13">
        <v>1117</v>
      </c>
      <c r="D36" s="46" t="s">
        <v>46</v>
      </c>
      <c r="E36" s="46" t="s">
        <v>56</v>
      </c>
      <c r="F36" s="46" t="s">
        <v>33</v>
      </c>
      <c r="G36" s="12">
        <v>6</v>
      </c>
      <c r="H36" s="12" t="s">
        <v>6</v>
      </c>
      <c r="I36" s="87"/>
      <c r="J36" s="87"/>
      <c r="K36" s="87"/>
      <c r="L36" s="87"/>
    </row>
    <row r="37" spans="1:12" ht="19.5" customHeight="1">
      <c r="A37" s="87">
        <v>35</v>
      </c>
      <c r="B37" s="66">
        <v>3</v>
      </c>
      <c r="C37" s="13">
        <v>1109</v>
      </c>
      <c r="D37" s="46" t="s">
        <v>44</v>
      </c>
      <c r="E37" s="46" t="s">
        <v>54</v>
      </c>
      <c r="F37" s="46" t="s">
        <v>33</v>
      </c>
      <c r="G37" s="12">
        <v>6</v>
      </c>
      <c r="H37" s="12" t="s">
        <v>6</v>
      </c>
      <c r="I37" s="87"/>
      <c r="J37" s="87"/>
      <c r="K37" s="87"/>
      <c r="L37" s="87"/>
    </row>
    <row r="38" spans="1:12" ht="19.5" customHeight="1">
      <c r="A38" s="87">
        <v>36</v>
      </c>
      <c r="B38" s="66">
        <v>10</v>
      </c>
      <c r="C38" s="13">
        <v>1112</v>
      </c>
      <c r="D38" s="46" t="s">
        <v>45</v>
      </c>
      <c r="E38" s="46" t="s">
        <v>55</v>
      </c>
      <c r="F38" s="46" t="s">
        <v>33</v>
      </c>
      <c r="G38" s="12">
        <v>6</v>
      </c>
      <c r="H38" s="12" t="s">
        <v>6</v>
      </c>
      <c r="I38" s="87"/>
      <c r="J38" s="87"/>
      <c r="K38" s="87"/>
      <c r="L38" s="87"/>
    </row>
    <row r="39" spans="1:12" ht="19.5" customHeight="1">
      <c r="A39" s="87">
        <v>37</v>
      </c>
      <c r="B39" s="66">
        <v>11</v>
      </c>
      <c r="C39" s="13">
        <v>737</v>
      </c>
      <c r="D39" s="46" t="s">
        <v>39</v>
      </c>
      <c r="E39" s="46" t="s">
        <v>49</v>
      </c>
      <c r="F39" s="46" t="s">
        <v>33</v>
      </c>
      <c r="G39" s="12">
        <v>6</v>
      </c>
      <c r="H39" s="12" t="s">
        <v>6</v>
      </c>
      <c r="I39" s="87"/>
      <c r="J39" s="87"/>
      <c r="K39" s="87"/>
      <c r="L39" s="87"/>
    </row>
    <row r="40" spans="1:12" ht="19.5" customHeight="1">
      <c r="A40" s="87">
        <v>38</v>
      </c>
      <c r="B40" s="66">
        <v>18</v>
      </c>
      <c r="C40" s="13">
        <v>1302</v>
      </c>
      <c r="D40" s="46" t="s">
        <v>47</v>
      </c>
      <c r="E40" s="46" t="s">
        <v>57</v>
      </c>
      <c r="F40" s="46" t="s">
        <v>33</v>
      </c>
      <c r="G40" s="12">
        <v>6</v>
      </c>
      <c r="H40" s="12" t="s">
        <v>6</v>
      </c>
      <c r="I40" s="87"/>
      <c r="J40" s="87"/>
      <c r="K40" s="87"/>
      <c r="L40" s="87"/>
    </row>
    <row r="41" spans="1:12" ht="19.5" customHeight="1">
      <c r="A41" s="87">
        <v>39</v>
      </c>
      <c r="B41" s="66">
        <v>19</v>
      </c>
      <c r="C41" s="13">
        <v>736</v>
      </c>
      <c r="D41" s="46" t="s">
        <v>38</v>
      </c>
      <c r="E41" s="46" t="s">
        <v>48</v>
      </c>
      <c r="F41" s="46" t="s">
        <v>33</v>
      </c>
      <c r="G41" s="12">
        <v>6</v>
      </c>
      <c r="H41" s="12" t="s">
        <v>6</v>
      </c>
      <c r="I41" s="87"/>
      <c r="J41" s="87"/>
      <c r="K41" s="87"/>
      <c r="L41" s="87"/>
    </row>
    <row r="42" spans="3:10" ht="13.5">
      <c r="C42" s="4"/>
      <c r="D42" s="6"/>
      <c r="E42" s="4"/>
      <c r="F42" s="4"/>
      <c r="G42" s="4"/>
      <c r="H42" s="4"/>
      <c r="I42" s="4"/>
      <c r="J42" s="4"/>
    </row>
    <row r="43" spans="3:10" ht="13.5">
      <c r="C43" s="4"/>
      <c r="D43" s="6"/>
      <c r="E43" s="4"/>
      <c r="F43" s="4"/>
      <c r="G43" s="4"/>
      <c r="H43" s="4"/>
      <c r="I43" s="4"/>
      <c r="J43" s="4"/>
    </row>
    <row r="44" spans="3:10" ht="13.5">
      <c r="C44" s="4"/>
      <c r="D44" s="6"/>
      <c r="E44" s="4"/>
      <c r="F44" s="4"/>
      <c r="G44" s="4"/>
      <c r="H44" s="4"/>
      <c r="I44" s="4"/>
      <c r="J44" s="4"/>
    </row>
    <row r="45" spans="3:10" ht="13.5">
      <c r="C45" s="4"/>
      <c r="D45" s="6"/>
      <c r="E45" s="4"/>
      <c r="F45" s="4"/>
      <c r="G45" s="4"/>
      <c r="H45" s="4"/>
      <c r="I45" s="4"/>
      <c r="J45" s="4"/>
    </row>
    <row r="46" spans="3:10" ht="13.5">
      <c r="C46" s="4"/>
      <c r="D46" s="6"/>
      <c r="E46" s="4"/>
      <c r="F46" s="4"/>
      <c r="G46" s="4"/>
      <c r="H46" s="4"/>
      <c r="I46" s="4"/>
      <c r="J46" s="4"/>
    </row>
    <row r="47" spans="3:10" ht="13.5">
      <c r="C47" s="4"/>
      <c r="D47" s="6"/>
      <c r="E47" s="4"/>
      <c r="F47" s="4"/>
      <c r="G47" s="4"/>
      <c r="H47" s="4"/>
      <c r="I47" s="4"/>
      <c r="J47" s="4"/>
    </row>
    <row r="48" spans="3:10" ht="13.5">
      <c r="C48" s="4"/>
      <c r="D48" s="6"/>
      <c r="E48" s="4"/>
      <c r="F48" s="4"/>
      <c r="G48" s="4"/>
      <c r="H48" s="4"/>
      <c r="I48" s="4"/>
      <c r="J48" s="4"/>
    </row>
    <row r="49" spans="3:10" ht="13.5">
      <c r="C49" s="4"/>
      <c r="D49" s="6"/>
      <c r="E49" s="4"/>
      <c r="F49" s="4"/>
      <c r="G49" s="4"/>
      <c r="H49" s="4"/>
      <c r="I49" s="4"/>
      <c r="J49" s="4"/>
    </row>
    <row r="50" spans="3:10" ht="13.5">
      <c r="C50" s="4"/>
      <c r="D50" s="6"/>
      <c r="E50" s="4"/>
      <c r="F50" s="4"/>
      <c r="G50" s="4"/>
      <c r="H50" s="4"/>
      <c r="I50" s="4"/>
      <c r="J50" s="4"/>
    </row>
    <row r="51" spans="3:10" ht="13.5">
      <c r="C51" s="4"/>
      <c r="D51" s="6"/>
      <c r="E51" s="4"/>
      <c r="F51" s="4"/>
      <c r="G51" s="4"/>
      <c r="H51" s="4"/>
      <c r="I51" s="4"/>
      <c r="J51" s="4"/>
    </row>
    <row r="52" spans="3:10" ht="13.5">
      <c r="C52" s="4"/>
      <c r="D52" s="6"/>
      <c r="E52" s="4"/>
      <c r="F52" s="4"/>
      <c r="G52" s="4"/>
      <c r="H52" s="4"/>
      <c r="I52" s="4"/>
      <c r="J52" s="4"/>
    </row>
    <row r="53" spans="3:10" ht="13.5">
      <c r="C53" s="4"/>
      <c r="D53" s="6"/>
      <c r="E53" s="4"/>
      <c r="F53" s="4"/>
      <c r="G53" s="4"/>
      <c r="H53" s="4"/>
      <c r="I53" s="4"/>
      <c r="J53" s="4"/>
    </row>
    <row r="54" spans="3:10" ht="13.5">
      <c r="C54" s="4"/>
      <c r="D54" s="6"/>
      <c r="E54" s="4"/>
      <c r="F54" s="4"/>
      <c r="G54" s="4"/>
      <c r="H54" s="4"/>
      <c r="I54" s="4"/>
      <c r="J54" s="4"/>
    </row>
    <row r="55" spans="3:10" ht="13.5">
      <c r="C55" s="4"/>
      <c r="D55" s="6"/>
      <c r="E55" s="4"/>
      <c r="F55" s="4"/>
      <c r="G55" s="4"/>
      <c r="H55" s="4"/>
      <c r="I55" s="4"/>
      <c r="J55" s="4"/>
    </row>
    <row r="56" spans="3:10" ht="13.5">
      <c r="C56" s="4"/>
      <c r="D56" s="6"/>
      <c r="E56" s="4"/>
      <c r="F56" s="4"/>
      <c r="G56" s="4"/>
      <c r="H56" s="4"/>
      <c r="I56" s="4"/>
      <c r="J56" s="4"/>
    </row>
    <row r="57" spans="3:10" ht="13.5">
      <c r="C57" s="4"/>
      <c r="D57" s="6"/>
      <c r="E57" s="4"/>
      <c r="F57" s="4"/>
      <c r="G57" s="4"/>
      <c r="H57" s="4"/>
      <c r="I57" s="4"/>
      <c r="J57" s="4"/>
    </row>
    <row r="58" spans="3:10" ht="13.5">
      <c r="C58" s="4"/>
      <c r="D58" s="6"/>
      <c r="E58" s="4"/>
      <c r="F58" s="4"/>
      <c r="G58" s="4"/>
      <c r="H58" s="4"/>
      <c r="I58" s="4"/>
      <c r="J58" s="4"/>
    </row>
    <row r="59" spans="3:10" ht="13.5">
      <c r="C59" s="4"/>
      <c r="D59" s="6"/>
      <c r="E59" s="4"/>
      <c r="F59" s="4"/>
      <c r="G59" s="4"/>
      <c r="H59" s="4"/>
      <c r="I59" s="4"/>
      <c r="J59" s="4"/>
    </row>
    <row r="60" spans="3:10" ht="13.5">
      <c r="C60" s="4"/>
      <c r="D60" s="6"/>
      <c r="E60" s="4"/>
      <c r="F60" s="4"/>
      <c r="G60" s="4"/>
      <c r="H60" s="4"/>
      <c r="I60" s="4"/>
      <c r="J60" s="4"/>
    </row>
    <row r="61" spans="3:10" ht="13.5">
      <c r="C61" s="4"/>
      <c r="D61" s="6"/>
      <c r="E61" s="4"/>
      <c r="F61" s="4"/>
      <c r="G61" s="4"/>
      <c r="H61" s="4"/>
      <c r="I61" s="4"/>
      <c r="J61" s="4"/>
    </row>
    <row r="62" spans="3:10" ht="13.5">
      <c r="C62" s="4"/>
      <c r="D62" s="6"/>
      <c r="E62" s="4"/>
      <c r="F62" s="4"/>
      <c r="G62" s="4"/>
      <c r="H62" s="4"/>
      <c r="I62" s="4"/>
      <c r="J62" s="4"/>
    </row>
    <row r="63" spans="3:10" ht="13.5">
      <c r="C63" s="4"/>
      <c r="D63" s="6"/>
      <c r="E63" s="4"/>
      <c r="F63" s="4"/>
      <c r="G63" s="4"/>
      <c r="H63" s="4"/>
      <c r="I63" s="4"/>
      <c r="J63" s="4"/>
    </row>
    <row r="64" ht="13.5">
      <c r="J64" s="4"/>
    </row>
    <row r="65" ht="13.5">
      <c r="J65" s="4"/>
    </row>
    <row r="66" ht="13.5">
      <c r="J66" s="4"/>
    </row>
  </sheetData>
  <sheetProtection formatCells="0" formatColumns="0" formatRows="0" insertColumns="0" deleteColumns="0" deleteRows="0"/>
  <mergeCells count="1">
    <mergeCell ref="B1:L1"/>
  </mergeCells>
  <conditionalFormatting sqref="C4">
    <cfRule type="expression" priority="4" dxfId="4" stopIfTrue="1">
      <formula>"BB24=1"</formula>
    </cfRule>
  </conditionalFormatting>
  <conditionalFormatting sqref="I3:L17">
    <cfRule type="expression" priority="5" dxfId="16" stopIfTrue="1">
      <formula>一覧!#REF!="女"</formula>
    </cfRule>
  </conditionalFormatting>
  <conditionalFormatting sqref="H3:H17">
    <cfRule type="expression" priority="3" dxfId="16" stopIfTrue="1">
      <formula>一覧!#REF!="女"</formula>
    </cfRule>
  </conditionalFormatting>
  <conditionalFormatting sqref="H18:L41">
    <cfRule type="expression" priority="1" dxfId="16" stopIfTrue="1">
      <formula>一覧!#REF!="女"</formula>
    </cfRule>
  </conditionalFormatting>
  <dataValidations count="7">
    <dataValidation allowBlank="1" showInputMessage="1" showErrorMessage="1" imeMode="halfKatakana" sqref="E3:F14 E18:E33 F17:F33"/>
    <dataValidation allowBlank="1" showInputMessage="1" showErrorMessage="1" imeMode="hiragana" sqref="D3:D14 D18:D33"/>
    <dataValidation allowBlank="1" showInputMessage="1" showErrorMessage="1" imeMode="halfAlpha" sqref="C3:C14 C18:C33"/>
    <dataValidation type="list" allowBlank="1" showErrorMessage="1" sqref="H3:H12">
      <formula1>一覧!#REF!</formula1>
    </dataValidation>
    <dataValidation type="list" allowBlank="1" showInputMessage="1" showErrorMessage="1" sqref="G3:G12">
      <formula1>一覧!#REF!</formula1>
    </dataValidation>
    <dataValidation type="list" allowBlank="1" showErrorMessage="1" sqref="H13:H14 H18:H33">
      <formula1>一覧!#REF!</formula1>
    </dataValidation>
    <dataValidation type="list" allowBlank="1" showInputMessage="1" showErrorMessage="1" sqref="G16:G33 G13:G14">
      <formula1>一覧!#REF!</formula1>
    </dataValidation>
  </dataValidations>
  <printOptions horizontalCentered="1"/>
  <pageMargins left="0.7086614173228347" right="0.7086614173228347" top="0.35433070866141736" bottom="0"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T45"/>
  <sheetViews>
    <sheetView zoomScalePageLayoutView="0" workbookViewId="0" topLeftCell="A5">
      <selection activeCell="B19" sqref="B19"/>
    </sheetView>
  </sheetViews>
  <sheetFormatPr defaultColWidth="9.140625" defaultRowHeight="15"/>
  <cols>
    <col min="1" max="1" width="6.28125" style="37" customWidth="1"/>
    <col min="2" max="3" width="4.7109375" style="21" customWidth="1"/>
    <col min="4" max="4" width="43.421875" style="37" customWidth="1"/>
    <col min="5" max="5" width="8.8515625" style="37" bestFit="1" customWidth="1"/>
    <col min="6" max="6" width="6.00390625" style="37" customWidth="1"/>
    <col min="7" max="7" width="5.421875" style="37" customWidth="1"/>
    <col min="8" max="8" width="9.00390625" style="37" customWidth="1"/>
    <col min="9" max="9" width="10.421875" style="37" customWidth="1"/>
    <col min="10" max="10" width="8.421875" style="37" customWidth="1"/>
    <col min="11" max="11" width="9.00390625" style="37" customWidth="1"/>
    <col min="12" max="12" width="16.00390625" style="37" customWidth="1"/>
    <col min="13" max="16384" width="9.00390625" style="37" customWidth="1"/>
  </cols>
  <sheetData>
    <row r="1" spans="1:20" s="21" customFormat="1" ht="38.25" customHeight="1">
      <c r="A1" s="129" t="s">
        <v>23</v>
      </c>
      <c r="B1" s="129"/>
      <c r="C1" s="129"/>
      <c r="D1" s="129"/>
      <c r="E1" s="129"/>
      <c r="F1" s="129"/>
      <c r="G1" s="129"/>
      <c r="H1" s="129"/>
      <c r="I1" s="129"/>
      <c r="J1" s="23"/>
      <c r="K1" s="23"/>
      <c r="L1" s="23"/>
      <c r="M1" s="22"/>
      <c r="N1" s="22"/>
      <c r="O1" s="22"/>
      <c r="P1" s="22"/>
      <c r="Q1" s="22"/>
      <c r="R1" s="22"/>
      <c r="S1" s="22"/>
      <c r="T1" s="22"/>
    </row>
    <row r="2" spans="2:12" s="22" customFormat="1" ht="38.25" customHeight="1">
      <c r="B2" s="23"/>
      <c r="C2" s="23"/>
      <c r="D2" s="23"/>
      <c r="E2" s="23"/>
      <c r="F2" s="23"/>
      <c r="G2" s="23"/>
      <c r="H2" s="23"/>
      <c r="I2" s="23"/>
      <c r="J2" s="23"/>
      <c r="K2" s="23"/>
      <c r="L2" s="23"/>
    </row>
    <row r="3" spans="2:9" s="24" customFormat="1" ht="18" customHeight="1">
      <c r="B3" s="25" t="s">
        <v>7</v>
      </c>
      <c r="C3" s="25"/>
      <c r="D3" s="26"/>
      <c r="F3" s="26"/>
      <c r="G3" s="26"/>
      <c r="H3" s="26"/>
      <c r="I3" s="26"/>
    </row>
    <row r="4" spans="2:9" s="24" customFormat="1" ht="18" customHeight="1">
      <c r="B4" s="27" t="s">
        <v>8</v>
      </c>
      <c r="C4" s="27"/>
      <c r="D4" s="26"/>
      <c r="E4" s="26"/>
      <c r="F4" s="26"/>
      <c r="G4" s="26"/>
      <c r="H4" s="26"/>
      <c r="I4" s="26"/>
    </row>
    <row r="5" spans="2:9" s="24" customFormat="1" ht="18" customHeight="1">
      <c r="B5" s="24" t="s">
        <v>9</v>
      </c>
      <c r="D5" s="26"/>
      <c r="E5" s="26"/>
      <c r="F5" s="26"/>
      <c r="G5" s="26"/>
      <c r="H5" s="26"/>
      <c r="I5" s="26"/>
    </row>
    <row r="6" spans="2:10" s="21" customFormat="1" ht="25.5" customHeight="1">
      <c r="B6" s="28">
        <v>0</v>
      </c>
      <c r="C6" s="29" t="s">
        <v>10</v>
      </c>
      <c r="E6" s="22"/>
      <c r="F6" s="22"/>
      <c r="G6" s="22"/>
      <c r="H6" s="22"/>
      <c r="I6" s="22"/>
      <c r="J6" s="22"/>
    </row>
    <row r="7" spans="2:10" s="21" customFormat="1" ht="14.25" customHeight="1">
      <c r="B7" s="30"/>
      <c r="C7" s="30"/>
      <c r="D7" s="31"/>
      <c r="E7" s="22"/>
      <c r="F7" s="22"/>
      <c r="G7" s="22"/>
      <c r="H7" s="22"/>
      <c r="I7" s="22"/>
      <c r="J7" s="22"/>
    </row>
    <row r="8" spans="2:9" s="24" customFormat="1" ht="18.75" customHeight="1">
      <c r="B8" s="32">
        <v>1</v>
      </c>
      <c r="C8" s="26" t="s">
        <v>11</v>
      </c>
      <c r="E8" s="26"/>
      <c r="F8" s="26"/>
      <c r="G8" s="26"/>
      <c r="H8" s="26"/>
      <c r="I8" s="26"/>
    </row>
    <row r="9" spans="2:9" s="24" customFormat="1" ht="21.75" customHeight="1">
      <c r="B9" s="32"/>
      <c r="C9" s="32"/>
      <c r="D9" s="26" t="s">
        <v>12</v>
      </c>
      <c r="E9" s="26"/>
      <c r="F9" s="26"/>
      <c r="G9" s="26"/>
      <c r="H9" s="26"/>
      <c r="I9" s="26"/>
    </row>
    <row r="10" spans="2:9" s="24" customFormat="1" ht="21.75" customHeight="1">
      <c r="B10" s="32"/>
      <c r="C10" s="32"/>
      <c r="D10" s="26" t="s">
        <v>13</v>
      </c>
      <c r="E10" s="26"/>
      <c r="F10" s="26"/>
      <c r="G10" s="26"/>
      <c r="H10" s="26"/>
      <c r="I10" s="26"/>
    </row>
    <row r="11" spans="2:9" s="24" customFormat="1" ht="21.75" customHeight="1">
      <c r="B11" s="32"/>
      <c r="C11" s="32"/>
      <c r="D11" s="26" t="s">
        <v>14</v>
      </c>
      <c r="E11" s="26"/>
      <c r="F11" s="26"/>
      <c r="G11" s="26"/>
      <c r="H11" s="26"/>
      <c r="I11" s="26"/>
    </row>
    <row r="12" spans="2:9" s="24" customFormat="1" ht="18" customHeight="1">
      <c r="B12" s="32"/>
      <c r="C12" s="32"/>
      <c r="D12" s="26" t="s">
        <v>15</v>
      </c>
      <c r="E12" s="26"/>
      <c r="F12" s="26"/>
      <c r="G12" s="26"/>
      <c r="H12" s="26"/>
      <c r="I12" s="26"/>
    </row>
    <row r="13" spans="2:9" s="24" customFormat="1" ht="21.75" customHeight="1">
      <c r="B13" s="32"/>
      <c r="C13" s="32"/>
      <c r="D13" s="26" t="s">
        <v>16</v>
      </c>
      <c r="E13" s="26"/>
      <c r="F13" s="26"/>
      <c r="G13" s="26"/>
      <c r="H13" s="26"/>
      <c r="I13" s="26"/>
    </row>
    <row r="14" spans="2:9" s="24" customFormat="1" ht="21.75" customHeight="1">
      <c r="B14" s="32"/>
      <c r="C14" s="32"/>
      <c r="D14" s="26" t="s">
        <v>30</v>
      </c>
      <c r="E14" s="26"/>
      <c r="F14" s="26"/>
      <c r="G14" s="26"/>
      <c r="H14" s="26"/>
      <c r="I14" s="26"/>
    </row>
    <row r="15" spans="2:9" s="24" customFormat="1" ht="18" customHeight="1">
      <c r="B15" s="32"/>
      <c r="C15" s="32"/>
      <c r="D15" s="26" t="s">
        <v>17</v>
      </c>
      <c r="E15" s="26"/>
      <c r="F15" s="26"/>
      <c r="G15" s="26"/>
      <c r="H15" s="26"/>
      <c r="I15" s="26"/>
    </row>
    <row r="16" spans="2:9" s="24" customFormat="1" ht="21.75" customHeight="1">
      <c r="B16" s="32">
        <v>2</v>
      </c>
      <c r="C16" s="33" t="s">
        <v>31</v>
      </c>
      <c r="E16" s="26"/>
      <c r="F16" s="26"/>
      <c r="G16" s="26"/>
      <c r="H16" s="26"/>
      <c r="I16" s="26"/>
    </row>
    <row r="17" spans="2:9" s="24" customFormat="1" ht="21.75" customHeight="1">
      <c r="B17" s="33"/>
      <c r="C17" s="33"/>
      <c r="D17" s="33"/>
      <c r="E17" s="26"/>
      <c r="F17" s="26"/>
      <c r="G17" s="26"/>
      <c r="H17" s="26"/>
      <c r="I17" s="26"/>
    </row>
    <row r="18" spans="2:9" s="24" customFormat="1" ht="18" customHeight="1">
      <c r="B18" s="32">
        <v>3</v>
      </c>
      <c r="C18" s="34" t="s">
        <v>18</v>
      </c>
      <c r="E18" s="26"/>
      <c r="F18" s="26"/>
      <c r="G18" s="26"/>
      <c r="H18" s="26"/>
      <c r="I18" s="26"/>
    </row>
    <row r="19" spans="4:9" s="24" customFormat="1" ht="21.75" customHeight="1">
      <c r="D19" s="34" t="s">
        <v>19</v>
      </c>
      <c r="E19" s="26"/>
      <c r="F19" s="26"/>
      <c r="G19" s="26"/>
      <c r="H19" s="26"/>
      <c r="I19" s="26"/>
    </row>
    <row r="20" spans="1:4" ht="18" customHeight="1">
      <c r="A20" s="35"/>
      <c r="B20" s="35"/>
      <c r="C20" s="35"/>
      <c r="D20" s="36"/>
    </row>
    <row r="21" spans="1:9" s="38" customFormat="1" ht="30.75" customHeight="1">
      <c r="A21" s="15"/>
      <c r="B21" s="15"/>
      <c r="C21" s="15"/>
      <c r="D21" s="127" t="s">
        <v>29</v>
      </c>
      <c r="E21" s="127"/>
      <c r="F21" s="127"/>
      <c r="G21" s="127"/>
      <c r="H21" s="127"/>
      <c r="I21" s="127"/>
    </row>
    <row r="22" spans="1:9" ht="30.75" customHeight="1">
      <c r="A22" s="35"/>
      <c r="B22" s="37"/>
      <c r="C22" s="37"/>
      <c r="D22" s="128" t="s">
        <v>20</v>
      </c>
      <c r="E22" s="128"/>
      <c r="F22" s="128"/>
      <c r="G22" s="128"/>
      <c r="H22" s="128"/>
      <c r="I22" s="128"/>
    </row>
    <row r="23" spans="1:9" ht="30.75" customHeight="1">
      <c r="A23" s="35"/>
      <c r="B23" s="37"/>
      <c r="C23" s="37"/>
      <c r="D23" s="40" t="s">
        <v>21</v>
      </c>
      <c r="E23" s="39"/>
      <c r="G23" s="41"/>
      <c r="H23" s="41"/>
      <c r="I23" s="41"/>
    </row>
    <row r="24" spans="1:3" ht="30.75" customHeight="1">
      <c r="A24" s="35"/>
      <c r="B24" s="37"/>
      <c r="C24" s="37"/>
    </row>
    <row r="25" spans="1:9" ht="30.75" customHeight="1">
      <c r="A25" s="35"/>
      <c r="B25" s="39"/>
      <c r="C25" s="39"/>
      <c r="D25" s="36"/>
      <c r="E25" s="40"/>
      <c r="F25" s="41"/>
      <c r="G25" s="41"/>
      <c r="H25" s="41"/>
      <c r="I25" s="41"/>
    </row>
    <row r="26" spans="1:9" ht="21" customHeight="1">
      <c r="A26" s="35"/>
      <c r="B26" s="35" t="s">
        <v>22</v>
      </c>
      <c r="C26" s="35"/>
      <c r="D26" s="36"/>
      <c r="E26" s="41"/>
      <c r="F26" s="41"/>
      <c r="G26" s="41"/>
      <c r="H26" s="41"/>
      <c r="I26" s="41"/>
    </row>
    <row r="27" spans="1:9" ht="21" customHeight="1">
      <c r="A27" s="35"/>
      <c r="B27" s="35"/>
      <c r="C27" s="35"/>
      <c r="D27" s="36"/>
      <c r="E27" s="41"/>
      <c r="F27" s="41"/>
      <c r="G27" s="41"/>
      <c r="H27" s="41"/>
      <c r="I27" s="41"/>
    </row>
    <row r="28" spans="1:9" ht="13.5">
      <c r="A28" s="35"/>
      <c r="B28" s="36"/>
      <c r="C28" s="36"/>
      <c r="D28" s="36"/>
      <c r="E28" s="41"/>
      <c r="F28" s="41"/>
      <c r="G28" s="41"/>
      <c r="H28" s="41"/>
      <c r="I28" s="41"/>
    </row>
    <row r="29" spans="1:9" ht="13.5">
      <c r="A29" s="35"/>
      <c r="B29" s="36"/>
      <c r="C29" s="36"/>
      <c r="D29" s="36"/>
      <c r="E29" s="41"/>
      <c r="F29" s="41"/>
      <c r="G29" s="41"/>
      <c r="H29" s="41"/>
      <c r="I29" s="41"/>
    </row>
    <row r="30" spans="1:9" ht="13.5">
      <c r="A30" s="35"/>
      <c r="B30" s="42"/>
      <c r="C30" s="42"/>
      <c r="D30" s="36"/>
      <c r="E30" s="41"/>
      <c r="F30" s="41"/>
      <c r="G30" s="41"/>
      <c r="H30" s="41"/>
      <c r="I30" s="41"/>
    </row>
    <row r="31" spans="1:9" ht="13.5">
      <c r="A31" s="35"/>
      <c r="B31" s="42"/>
      <c r="C31" s="42"/>
      <c r="D31" s="36"/>
      <c r="E31" s="41"/>
      <c r="F31" s="41"/>
      <c r="G31" s="41"/>
      <c r="H31" s="41"/>
      <c r="I31" s="41"/>
    </row>
    <row r="32" spans="1:9" ht="13.5">
      <c r="A32" s="35"/>
      <c r="B32" s="36"/>
      <c r="C32" s="36"/>
      <c r="D32" s="36"/>
      <c r="E32" s="41"/>
      <c r="F32" s="41"/>
      <c r="G32" s="41"/>
      <c r="H32" s="41"/>
      <c r="I32" s="41"/>
    </row>
    <row r="33" spans="1:9" ht="13.5">
      <c r="A33" s="35"/>
      <c r="B33" s="35"/>
      <c r="C33" s="35"/>
      <c r="D33" s="36"/>
      <c r="E33" s="41"/>
      <c r="F33" s="41"/>
      <c r="G33" s="41"/>
      <c r="H33" s="41"/>
      <c r="I33" s="41"/>
    </row>
    <row r="34" spans="1:9" ht="13.5">
      <c r="A34" s="35"/>
      <c r="B34" s="35"/>
      <c r="C34" s="35"/>
      <c r="D34" s="36"/>
      <c r="E34" s="41"/>
      <c r="F34" s="41"/>
      <c r="G34" s="41"/>
      <c r="H34" s="41"/>
      <c r="I34" s="41"/>
    </row>
    <row r="35" spans="1:9" ht="13.5">
      <c r="A35" s="35"/>
      <c r="B35" s="35"/>
      <c r="C35" s="35"/>
      <c r="D35" s="36"/>
      <c r="E35" s="41"/>
      <c r="F35" s="41"/>
      <c r="G35" s="41"/>
      <c r="H35" s="41"/>
      <c r="I35" s="41"/>
    </row>
    <row r="36" spans="4:9" ht="13.5">
      <c r="D36" s="41"/>
      <c r="E36" s="41"/>
      <c r="F36" s="41"/>
      <c r="G36" s="41"/>
      <c r="H36" s="41"/>
      <c r="I36" s="41"/>
    </row>
    <row r="37" spans="4:9" ht="13.5">
      <c r="D37" s="41"/>
      <c r="E37" s="41"/>
      <c r="F37" s="41"/>
      <c r="G37" s="41"/>
      <c r="H37" s="41"/>
      <c r="I37" s="41"/>
    </row>
    <row r="38" spans="4:9" ht="13.5">
      <c r="D38" s="41"/>
      <c r="E38" s="41"/>
      <c r="F38" s="41"/>
      <c r="G38" s="41"/>
      <c r="H38" s="41"/>
      <c r="I38" s="41"/>
    </row>
    <row r="39" spans="4:9" ht="13.5">
      <c r="D39" s="41"/>
      <c r="E39" s="41"/>
      <c r="F39" s="41"/>
      <c r="G39" s="41"/>
      <c r="H39" s="41"/>
      <c r="I39" s="41"/>
    </row>
    <row r="42" spans="2:3" ht="17.25">
      <c r="B42" s="43"/>
      <c r="C42" s="43"/>
    </row>
    <row r="43" spans="2:3" ht="13.5">
      <c r="B43" s="44"/>
      <c r="C43" s="44"/>
    </row>
    <row r="45" spans="2:3" ht="13.5">
      <c r="B45" s="44"/>
      <c r="C45" s="44"/>
    </row>
  </sheetData>
  <sheetProtection/>
  <protectedRanges>
    <protectedRange sqref="J15:J19 J3:J5 J23:J107 I21:I22 J8:J14" name="範囲1"/>
  </protectedRanges>
  <mergeCells count="3">
    <mergeCell ref="D21:I21"/>
    <mergeCell ref="D22:I22"/>
    <mergeCell ref="A1:I1"/>
  </mergeCells>
  <hyperlinks>
    <hyperlink ref="D23" r:id="rId1" display="http://wwwb.pikara.ne.jp/hatariku"/>
  </hyperlinks>
  <printOptions/>
  <pageMargins left="0.75" right="0.75" top="1" bottom="1" header="0.512" footer="0.512"/>
  <pageSetup horizontalDpi="300" verticalDpi="300" orientation="portrait" paperSize="9" r:id="rId2"/>
</worksheet>
</file>

<file path=xl/worksheets/sheet2.xml><?xml version="1.0" encoding="utf-8"?>
<worksheet xmlns="http://schemas.openxmlformats.org/spreadsheetml/2006/main" xmlns:r="http://schemas.openxmlformats.org/officeDocument/2006/relationships">
  <dimension ref="A1:J49"/>
  <sheetViews>
    <sheetView zoomScalePageLayoutView="0" workbookViewId="0" topLeftCell="A1">
      <selection activeCell="H20" sqref="H20"/>
    </sheetView>
  </sheetViews>
  <sheetFormatPr defaultColWidth="9.140625" defaultRowHeight="15"/>
  <cols>
    <col min="1" max="1" width="10.00390625" style="53" customWidth="1"/>
    <col min="2" max="2" width="4.421875" style="49" customWidth="1"/>
    <col min="3" max="3" width="8.421875" style="49" bestFit="1" customWidth="1"/>
    <col min="4" max="4" width="14.7109375" style="50" customWidth="1"/>
    <col min="5" max="5" width="14.7109375" style="51" hidden="1" customWidth="1"/>
    <col min="6" max="6" width="12.7109375" style="49" customWidth="1"/>
    <col min="7" max="7" width="5.28125" style="49" customWidth="1"/>
    <col min="8" max="8" width="12.421875" style="49" customWidth="1"/>
    <col min="9" max="9" width="0.42578125" style="52" customWidth="1"/>
    <col min="10" max="10" width="5.57421875" style="49" customWidth="1"/>
    <col min="11" max="16384" width="9.00390625" style="53" customWidth="1"/>
  </cols>
  <sheetData>
    <row r="1" ht="20.25" customHeight="1">
      <c r="A1" s="48" t="s">
        <v>131</v>
      </c>
    </row>
    <row r="2" ht="20.25" customHeight="1"/>
    <row r="3" spans="1:10" ht="20.25" customHeight="1">
      <c r="A3" s="53" t="s">
        <v>118</v>
      </c>
      <c r="B3" s="50" t="s">
        <v>149</v>
      </c>
      <c r="C3" s="49" t="s">
        <v>150</v>
      </c>
      <c r="D3" s="50" t="s">
        <v>121</v>
      </c>
      <c r="F3" s="49" t="s">
        <v>122</v>
      </c>
      <c r="G3" s="49" t="s">
        <v>123</v>
      </c>
      <c r="H3" s="49" t="s">
        <v>124</v>
      </c>
      <c r="J3" s="49" t="s">
        <v>125</v>
      </c>
    </row>
    <row r="4" spans="1:10" ht="20.25" customHeight="1">
      <c r="A4" s="53" t="s">
        <v>224</v>
      </c>
      <c r="B4" s="49">
        <v>5</v>
      </c>
      <c r="C4" s="58">
        <v>440</v>
      </c>
      <c r="D4" s="59" t="s">
        <v>70</v>
      </c>
      <c r="E4" s="61" t="s">
        <v>71</v>
      </c>
      <c r="F4" s="71" t="s">
        <v>61</v>
      </c>
      <c r="G4" s="60">
        <v>5</v>
      </c>
      <c r="H4" s="90">
        <v>1500</v>
      </c>
      <c r="J4" s="57">
        <f aca="true" t="shared" si="0" ref="J4:J11">_xlfn.IFERROR(RANK(H4,$H$4:$H$11,1),"")</f>
        <v>1</v>
      </c>
    </row>
    <row r="5" spans="2:10" ht="20.25" customHeight="1">
      <c r="B5" s="49">
        <v>2</v>
      </c>
      <c r="C5" s="49">
        <v>412</v>
      </c>
      <c r="D5" s="50" t="s">
        <v>105</v>
      </c>
      <c r="E5" s="53" t="s">
        <v>151</v>
      </c>
      <c r="F5" s="50" t="s">
        <v>102</v>
      </c>
      <c r="G5" s="49">
        <v>6</v>
      </c>
      <c r="H5" s="90">
        <v>1503</v>
      </c>
      <c r="J5" s="57">
        <f t="shared" si="0"/>
        <v>2</v>
      </c>
    </row>
    <row r="6" spans="2:10" ht="20.25" customHeight="1">
      <c r="B6" s="49">
        <v>8</v>
      </c>
      <c r="C6" s="49">
        <v>430</v>
      </c>
      <c r="D6" s="50" t="s">
        <v>72</v>
      </c>
      <c r="E6" s="53" t="s">
        <v>73</v>
      </c>
      <c r="F6" s="50" t="s">
        <v>61</v>
      </c>
      <c r="G6" s="49">
        <v>5</v>
      </c>
      <c r="H6" s="90">
        <v>1646</v>
      </c>
      <c r="J6" s="57">
        <f t="shared" si="0"/>
        <v>3</v>
      </c>
    </row>
    <row r="7" spans="2:10" ht="20.25" customHeight="1">
      <c r="B7" s="49">
        <v>7</v>
      </c>
      <c r="C7" s="58">
        <v>445</v>
      </c>
      <c r="D7" s="59" t="s">
        <v>66</v>
      </c>
      <c r="E7" s="61" t="s">
        <v>67</v>
      </c>
      <c r="F7" s="71" t="s">
        <v>61</v>
      </c>
      <c r="G7" s="60">
        <v>6</v>
      </c>
      <c r="H7" s="90">
        <v>1658</v>
      </c>
      <c r="J7" s="57">
        <f t="shared" si="0"/>
        <v>4</v>
      </c>
    </row>
    <row r="8" spans="2:10" ht="20.25" customHeight="1">
      <c r="B8" s="49">
        <v>6</v>
      </c>
      <c r="C8" s="58">
        <v>441</v>
      </c>
      <c r="D8" s="59" t="s">
        <v>74</v>
      </c>
      <c r="E8" s="60" t="s">
        <v>75</v>
      </c>
      <c r="F8" s="70" t="s">
        <v>61</v>
      </c>
      <c r="G8" s="60">
        <v>5</v>
      </c>
      <c r="H8" s="90">
        <v>1661</v>
      </c>
      <c r="J8" s="57">
        <f t="shared" si="0"/>
        <v>5</v>
      </c>
    </row>
    <row r="9" spans="2:10" ht="20.25" customHeight="1">
      <c r="B9" s="49">
        <v>4</v>
      </c>
      <c r="C9" s="58">
        <v>434</v>
      </c>
      <c r="D9" s="59" t="s">
        <v>68</v>
      </c>
      <c r="E9" s="61" t="s">
        <v>69</v>
      </c>
      <c r="F9" s="71" t="s">
        <v>61</v>
      </c>
      <c r="G9" s="60">
        <v>6</v>
      </c>
      <c r="H9" s="91">
        <v>1768</v>
      </c>
      <c r="J9" s="57">
        <f t="shared" si="0"/>
        <v>6</v>
      </c>
    </row>
    <row r="10" spans="2:10" ht="20.25" customHeight="1">
      <c r="B10" s="49">
        <v>3</v>
      </c>
      <c r="C10" s="58">
        <v>127</v>
      </c>
      <c r="D10" s="59" t="s">
        <v>96</v>
      </c>
      <c r="E10" s="60" t="s">
        <v>97</v>
      </c>
      <c r="F10" s="70" t="s">
        <v>155</v>
      </c>
      <c r="G10" s="60">
        <v>5</v>
      </c>
      <c r="H10" s="91" t="s">
        <v>225</v>
      </c>
      <c r="J10" s="57">
        <f t="shared" si="0"/>
      </c>
    </row>
    <row r="11" spans="2:10" ht="20.25" customHeight="1">
      <c r="B11" s="49">
        <v>1</v>
      </c>
      <c r="C11" s="54"/>
      <c r="D11" s="55"/>
      <c r="E11" s="56"/>
      <c r="F11" s="55"/>
      <c r="G11" s="54"/>
      <c r="H11" s="91"/>
      <c r="J11" s="57">
        <f t="shared" si="0"/>
      </c>
    </row>
    <row r="12" spans="3:7" ht="20.25" customHeight="1">
      <c r="C12" s="62"/>
      <c r="D12" s="63"/>
      <c r="E12" s="64"/>
      <c r="F12" s="62"/>
      <c r="G12" s="62"/>
    </row>
    <row r="13" spans="1:10" ht="20.25" customHeight="1">
      <c r="A13" s="53" t="s">
        <v>126</v>
      </c>
      <c r="B13" s="50" t="s">
        <v>128</v>
      </c>
      <c r="C13" s="49" t="s">
        <v>129</v>
      </c>
      <c r="D13" s="50" t="s">
        <v>121</v>
      </c>
      <c r="F13" s="49" t="s">
        <v>122</v>
      </c>
      <c r="G13" s="49" t="s">
        <v>123</v>
      </c>
      <c r="H13" s="49" t="s">
        <v>124</v>
      </c>
      <c r="J13" s="49" t="s">
        <v>125</v>
      </c>
    </row>
    <row r="14" spans="1:10" ht="20.25" customHeight="1">
      <c r="A14" s="53" t="s">
        <v>222</v>
      </c>
      <c r="B14" s="49">
        <v>4</v>
      </c>
      <c r="C14" s="49">
        <v>432</v>
      </c>
      <c r="D14" s="50" t="s">
        <v>62</v>
      </c>
      <c r="E14" s="53" t="s">
        <v>63</v>
      </c>
      <c r="F14" s="71" t="s">
        <v>61</v>
      </c>
      <c r="G14" s="49">
        <v>6</v>
      </c>
      <c r="H14" s="90">
        <v>1378</v>
      </c>
      <c r="J14" s="57">
        <f aca="true" t="shared" si="1" ref="J14:J21">_xlfn.IFERROR(RANK(H14,$H$14:$H$21,1),"")</f>
        <v>1</v>
      </c>
    </row>
    <row r="15" spans="2:10" ht="20.25" customHeight="1">
      <c r="B15" s="49">
        <v>5</v>
      </c>
      <c r="C15" s="49">
        <v>431</v>
      </c>
      <c r="D15" s="50" t="s">
        <v>59</v>
      </c>
      <c r="E15" s="53" t="s">
        <v>60</v>
      </c>
      <c r="F15" s="71" t="s">
        <v>61</v>
      </c>
      <c r="G15" s="49">
        <v>6</v>
      </c>
      <c r="H15" s="90">
        <v>1408</v>
      </c>
      <c r="J15" s="57">
        <f t="shared" si="1"/>
        <v>2</v>
      </c>
    </row>
    <row r="16" spans="2:10" ht="20.25" customHeight="1">
      <c r="B16" s="49">
        <v>6</v>
      </c>
      <c r="C16" s="49">
        <v>733</v>
      </c>
      <c r="D16" s="50" t="s">
        <v>34</v>
      </c>
      <c r="E16" s="53" t="s">
        <v>153</v>
      </c>
      <c r="F16" s="70" t="s">
        <v>33</v>
      </c>
      <c r="G16" s="49">
        <v>6</v>
      </c>
      <c r="H16" s="90">
        <v>1414</v>
      </c>
      <c r="J16" s="57">
        <f t="shared" si="1"/>
        <v>3</v>
      </c>
    </row>
    <row r="17" spans="2:10" ht="20.25" customHeight="1">
      <c r="B17" s="49">
        <v>3</v>
      </c>
      <c r="C17" s="49">
        <v>433</v>
      </c>
      <c r="D17" s="50" t="s">
        <v>64</v>
      </c>
      <c r="E17" s="53" t="s">
        <v>65</v>
      </c>
      <c r="F17" s="70" t="s">
        <v>61</v>
      </c>
      <c r="G17" s="49">
        <v>6</v>
      </c>
      <c r="H17" s="90">
        <v>1496</v>
      </c>
      <c r="J17" s="57">
        <f t="shared" si="1"/>
        <v>4</v>
      </c>
    </row>
    <row r="18" spans="2:10" ht="20.25" customHeight="1">
      <c r="B18" s="49">
        <v>1</v>
      </c>
      <c r="C18" s="54">
        <v>843</v>
      </c>
      <c r="D18" s="55" t="s">
        <v>103</v>
      </c>
      <c r="E18" s="56" t="s">
        <v>152</v>
      </c>
      <c r="F18" s="55" t="s">
        <v>102</v>
      </c>
      <c r="G18" s="54">
        <v>6</v>
      </c>
      <c r="H18" s="90">
        <v>1517</v>
      </c>
      <c r="J18" s="57">
        <f t="shared" si="1"/>
        <v>5</v>
      </c>
    </row>
    <row r="19" spans="2:10" ht="20.25" customHeight="1">
      <c r="B19" s="49">
        <v>7</v>
      </c>
      <c r="C19" s="49">
        <v>736</v>
      </c>
      <c r="D19" s="50" t="s">
        <v>35</v>
      </c>
      <c r="E19" s="53" t="s">
        <v>154</v>
      </c>
      <c r="F19" s="71" t="s">
        <v>33</v>
      </c>
      <c r="G19" s="49">
        <v>6</v>
      </c>
      <c r="H19" s="90">
        <v>1601</v>
      </c>
      <c r="J19" s="57">
        <f t="shared" si="1"/>
        <v>6</v>
      </c>
    </row>
    <row r="20" spans="2:10" ht="20.25" customHeight="1">
      <c r="B20" s="49">
        <v>2</v>
      </c>
      <c r="C20" s="49">
        <v>97</v>
      </c>
      <c r="D20" s="50" t="s">
        <v>89</v>
      </c>
      <c r="E20" s="53" t="s">
        <v>90</v>
      </c>
      <c r="F20" s="50" t="s">
        <v>155</v>
      </c>
      <c r="G20" s="49">
        <v>6</v>
      </c>
      <c r="H20" s="90">
        <v>1674</v>
      </c>
      <c r="J20" s="57">
        <f t="shared" si="1"/>
        <v>7</v>
      </c>
    </row>
    <row r="21" spans="2:10" ht="20.25" customHeight="1">
      <c r="B21" s="49">
        <v>8</v>
      </c>
      <c r="C21" s="49">
        <v>94</v>
      </c>
      <c r="D21" s="50" t="s">
        <v>92</v>
      </c>
      <c r="E21" s="53" t="s">
        <v>93</v>
      </c>
      <c r="F21" s="50" t="s">
        <v>155</v>
      </c>
      <c r="G21" s="49">
        <v>6</v>
      </c>
      <c r="H21" s="90" t="s">
        <v>226</v>
      </c>
      <c r="J21" s="57">
        <f t="shared" si="1"/>
      </c>
    </row>
    <row r="22" ht="20.25" customHeight="1"/>
    <row r="23" spans="3:7" ht="20.25" customHeight="1">
      <c r="C23" s="62"/>
      <c r="D23" s="63"/>
      <c r="E23" s="64"/>
      <c r="F23" s="62"/>
      <c r="G23" s="62"/>
    </row>
    <row r="24" ht="20.25" customHeight="1"/>
    <row r="25" spans="8:10" ht="20.25" customHeight="1">
      <c r="H25" s="53"/>
      <c r="I25" s="65"/>
      <c r="J25" s="53"/>
    </row>
    <row r="26" spans="3:10" ht="20.25" customHeight="1">
      <c r="C26" s="53"/>
      <c r="E26" s="53"/>
      <c r="F26" s="53"/>
      <c r="H26" s="53"/>
      <c r="I26" s="65"/>
      <c r="J26" s="53"/>
    </row>
    <row r="27" spans="3:10" ht="20.25" customHeight="1">
      <c r="C27" s="53"/>
      <c r="E27" s="53"/>
      <c r="F27" s="53"/>
      <c r="H27" s="53"/>
      <c r="I27" s="65"/>
      <c r="J27" s="53"/>
    </row>
    <row r="28" spans="3:10" ht="20.25" customHeight="1">
      <c r="C28" s="53"/>
      <c r="E28" s="53"/>
      <c r="F28" s="53"/>
      <c r="H28" s="53"/>
      <c r="I28" s="65"/>
      <c r="J28" s="53"/>
    </row>
    <row r="29" spans="3:10" ht="20.25" customHeight="1">
      <c r="C29" s="53"/>
      <c r="E29" s="53"/>
      <c r="F29" s="53"/>
      <c r="H29" s="53"/>
      <c r="I29" s="65"/>
      <c r="J29" s="53"/>
    </row>
    <row r="30" spans="3:10" ht="20.25" customHeight="1">
      <c r="C30" s="53"/>
      <c r="E30" s="53"/>
      <c r="F30" s="53"/>
      <c r="H30" s="53"/>
      <c r="I30" s="65"/>
      <c r="J30" s="53"/>
    </row>
    <row r="31" spans="3:10" ht="20.25" customHeight="1">
      <c r="C31" s="53"/>
      <c r="E31" s="53"/>
      <c r="F31" s="53"/>
      <c r="H31" s="53"/>
      <c r="I31" s="65"/>
      <c r="J31" s="53"/>
    </row>
    <row r="32" spans="3:10" ht="20.25" customHeight="1">
      <c r="C32" s="53"/>
      <c r="E32" s="53"/>
      <c r="F32" s="53"/>
      <c r="H32" s="53"/>
      <c r="I32" s="65"/>
      <c r="J32" s="53"/>
    </row>
    <row r="33" spans="3:10" ht="20.25" customHeight="1">
      <c r="C33" s="53"/>
      <c r="E33" s="53"/>
      <c r="F33" s="53"/>
      <c r="H33" s="53"/>
      <c r="I33" s="65"/>
      <c r="J33" s="53"/>
    </row>
    <row r="34" spans="3:10" ht="20.25" customHeight="1">
      <c r="C34" s="53"/>
      <c r="E34" s="53"/>
      <c r="F34" s="53"/>
      <c r="H34" s="53"/>
      <c r="I34" s="65"/>
      <c r="J34" s="53"/>
    </row>
    <row r="35" spans="3:10" ht="20.25" customHeight="1">
      <c r="C35" s="53"/>
      <c r="E35" s="53"/>
      <c r="F35" s="53"/>
      <c r="H35" s="53"/>
      <c r="I35" s="65"/>
      <c r="J35" s="53"/>
    </row>
    <row r="36" spans="3:10" ht="20.25" customHeight="1">
      <c r="C36" s="53"/>
      <c r="E36" s="53"/>
      <c r="F36" s="53"/>
      <c r="H36" s="53"/>
      <c r="I36" s="65"/>
      <c r="J36" s="53"/>
    </row>
    <row r="37" spans="3:6" ht="20.25" customHeight="1">
      <c r="C37" s="53"/>
      <c r="E37" s="53"/>
      <c r="F37" s="53"/>
    </row>
    <row r="38" spans="3:6" ht="20.25" customHeight="1">
      <c r="C38" s="53"/>
      <c r="E38" s="53"/>
      <c r="F38" s="53"/>
    </row>
    <row r="39" spans="3:6" ht="20.25" customHeight="1">
      <c r="C39" s="53"/>
      <c r="E39" s="53"/>
      <c r="F39" s="53"/>
    </row>
    <row r="40" spans="3:10" ht="20.25" customHeight="1">
      <c r="C40" s="53"/>
      <c r="E40" s="53"/>
      <c r="F40" s="53"/>
      <c r="H40" s="53"/>
      <c r="I40" s="65"/>
      <c r="J40" s="53"/>
    </row>
    <row r="41" spans="3:10" ht="20.25" customHeight="1">
      <c r="C41" s="53"/>
      <c r="E41" s="53"/>
      <c r="F41" s="53"/>
      <c r="H41" s="53"/>
      <c r="I41" s="65"/>
      <c r="J41" s="53"/>
    </row>
    <row r="42" spans="3:10" ht="20.25" customHeight="1">
      <c r="C42" s="53"/>
      <c r="E42" s="53"/>
      <c r="F42" s="53"/>
      <c r="H42" s="53"/>
      <c r="I42" s="65"/>
      <c r="J42" s="53"/>
    </row>
    <row r="43" spans="3:10" ht="20.25" customHeight="1">
      <c r="C43" s="53"/>
      <c r="E43" s="53"/>
      <c r="F43" s="53"/>
      <c r="H43" s="53"/>
      <c r="I43" s="65"/>
      <c r="J43" s="53"/>
    </row>
    <row r="44" ht="20.25" customHeight="1"/>
    <row r="45" spans="3:6" ht="20.25" customHeight="1">
      <c r="C45" s="53"/>
      <c r="E45" s="53"/>
      <c r="F45" s="53"/>
    </row>
    <row r="46" spans="3:6" ht="20.25" customHeight="1">
      <c r="C46" s="53"/>
      <c r="E46" s="53"/>
      <c r="F46" s="53"/>
    </row>
    <row r="47" spans="3:6" ht="20.25" customHeight="1">
      <c r="C47" s="53"/>
      <c r="E47" s="53"/>
      <c r="F47" s="53"/>
    </row>
    <row r="48" spans="3:6" ht="20.25" customHeight="1">
      <c r="C48" s="53"/>
      <c r="E48" s="53"/>
      <c r="F48" s="53"/>
    </row>
    <row r="49" spans="3:6" ht="20.25" customHeight="1">
      <c r="C49" s="53"/>
      <c r="E49" s="53"/>
      <c r="F49" s="53"/>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58"/>
  <sheetViews>
    <sheetView zoomScalePageLayoutView="0" workbookViewId="0" topLeftCell="A25">
      <selection activeCell="A42" sqref="A42"/>
    </sheetView>
  </sheetViews>
  <sheetFormatPr defaultColWidth="9.140625" defaultRowHeight="15"/>
  <cols>
    <col min="1" max="1" width="10.00390625" style="53" customWidth="1"/>
    <col min="2" max="2" width="4.421875" style="49" customWidth="1"/>
    <col min="3" max="3" width="8.421875" style="49" bestFit="1" customWidth="1"/>
    <col min="4" max="4" width="14.7109375" style="50" customWidth="1"/>
    <col min="5" max="5" width="14.7109375" style="51" hidden="1" customWidth="1"/>
    <col min="6" max="6" width="12.7109375" style="49" customWidth="1"/>
    <col min="7" max="7" width="5.28125" style="49" customWidth="1"/>
    <col min="8" max="8" width="12.421875" style="49" customWidth="1"/>
    <col min="9" max="9" width="0.42578125" style="52" customWidth="1"/>
    <col min="10" max="10" width="5.57421875" style="49" customWidth="1"/>
    <col min="11" max="16384" width="9.00390625" style="53" customWidth="1"/>
  </cols>
  <sheetData>
    <row r="1" ht="20.25" customHeight="1">
      <c r="A1" s="48" t="s">
        <v>130</v>
      </c>
    </row>
    <row r="2" ht="20.25" customHeight="1"/>
    <row r="3" spans="1:10" ht="20.25" customHeight="1">
      <c r="A3" s="53" t="s">
        <v>118</v>
      </c>
      <c r="B3" s="50" t="s">
        <v>119</v>
      </c>
      <c r="C3" s="49" t="s">
        <v>120</v>
      </c>
      <c r="D3" s="50" t="s">
        <v>121</v>
      </c>
      <c r="F3" s="49" t="s">
        <v>122</v>
      </c>
      <c r="G3" s="49" t="s">
        <v>123</v>
      </c>
      <c r="H3" s="49" t="s">
        <v>124</v>
      </c>
      <c r="J3" s="49" t="s">
        <v>125</v>
      </c>
    </row>
    <row r="4" spans="1:10" ht="20.25" customHeight="1">
      <c r="A4" s="53" t="s">
        <v>220</v>
      </c>
      <c r="B4" s="49">
        <v>8</v>
      </c>
      <c r="C4" s="49">
        <v>849</v>
      </c>
      <c r="D4" s="50" t="s">
        <v>110</v>
      </c>
      <c r="E4" s="53" t="s">
        <v>137</v>
      </c>
      <c r="F4" s="50" t="s">
        <v>102</v>
      </c>
      <c r="G4" s="49">
        <v>5</v>
      </c>
      <c r="H4" s="90">
        <v>1584</v>
      </c>
      <c r="J4" s="57">
        <f aca="true" t="shared" si="0" ref="J4:J11">_xlfn.IFERROR(RANK(H4,$H$4:$H$11,1),"")</f>
        <v>1</v>
      </c>
    </row>
    <row r="5" spans="2:10" ht="20.25" customHeight="1">
      <c r="B5" s="49">
        <v>2</v>
      </c>
      <c r="C5" s="49">
        <v>1117</v>
      </c>
      <c r="D5" s="50" t="s">
        <v>46</v>
      </c>
      <c r="E5" s="53" t="s">
        <v>133</v>
      </c>
      <c r="F5" s="50" t="s">
        <v>33</v>
      </c>
      <c r="G5" s="49">
        <v>6</v>
      </c>
      <c r="H5" s="90">
        <v>1592</v>
      </c>
      <c r="J5" s="57">
        <f t="shared" si="0"/>
        <v>2</v>
      </c>
    </row>
    <row r="6" spans="2:10" ht="20.25" customHeight="1">
      <c r="B6" s="49">
        <v>3</v>
      </c>
      <c r="C6" s="58">
        <v>1109</v>
      </c>
      <c r="D6" s="59" t="s">
        <v>44</v>
      </c>
      <c r="E6" s="60" t="s">
        <v>134</v>
      </c>
      <c r="F6" s="70" t="s">
        <v>33</v>
      </c>
      <c r="G6" s="60">
        <v>6</v>
      </c>
      <c r="H6" s="90">
        <v>1598</v>
      </c>
      <c r="J6" s="57">
        <f t="shared" si="0"/>
        <v>3</v>
      </c>
    </row>
    <row r="7" spans="2:10" ht="20.25" customHeight="1">
      <c r="B7" s="49">
        <v>1</v>
      </c>
      <c r="C7" s="54">
        <v>861</v>
      </c>
      <c r="D7" s="55" t="s">
        <v>107</v>
      </c>
      <c r="E7" s="56" t="s">
        <v>132</v>
      </c>
      <c r="F7" s="55" t="s">
        <v>102</v>
      </c>
      <c r="G7" s="54">
        <v>5</v>
      </c>
      <c r="H7" s="90">
        <v>1614</v>
      </c>
      <c r="J7" s="57">
        <f t="shared" si="0"/>
        <v>4</v>
      </c>
    </row>
    <row r="8" spans="2:10" ht="20.25" customHeight="1">
      <c r="B8" s="49">
        <v>4</v>
      </c>
      <c r="C8" s="58">
        <v>1107</v>
      </c>
      <c r="D8" s="59" t="s">
        <v>43</v>
      </c>
      <c r="E8" s="61" t="s">
        <v>135</v>
      </c>
      <c r="F8" s="71" t="s">
        <v>33</v>
      </c>
      <c r="G8" s="60">
        <v>5</v>
      </c>
      <c r="H8" s="90">
        <v>1643</v>
      </c>
      <c r="J8" s="57">
        <f t="shared" si="0"/>
        <v>5</v>
      </c>
    </row>
    <row r="9" spans="2:10" ht="20.25" customHeight="1">
      <c r="B9" s="49">
        <v>7</v>
      </c>
      <c r="C9" s="58">
        <v>96</v>
      </c>
      <c r="D9" s="59" t="s">
        <v>100</v>
      </c>
      <c r="E9" s="61" t="s">
        <v>101</v>
      </c>
      <c r="F9" s="71" t="s">
        <v>109</v>
      </c>
      <c r="G9" s="60">
        <v>5</v>
      </c>
      <c r="H9" s="90">
        <v>1694</v>
      </c>
      <c r="J9" s="57">
        <f t="shared" si="0"/>
        <v>6</v>
      </c>
    </row>
    <row r="10" spans="2:10" ht="20.25" customHeight="1">
      <c r="B10" s="49">
        <v>5</v>
      </c>
      <c r="C10" s="58">
        <v>425</v>
      </c>
      <c r="D10" s="59" t="s">
        <v>87</v>
      </c>
      <c r="E10" s="61" t="s">
        <v>86</v>
      </c>
      <c r="F10" s="71" t="s">
        <v>61</v>
      </c>
      <c r="G10" s="60">
        <v>5</v>
      </c>
      <c r="H10" s="90">
        <v>1714</v>
      </c>
      <c r="J10" s="57">
        <f t="shared" si="0"/>
        <v>7</v>
      </c>
    </row>
    <row r="11" spans="2:10" ht="20.25" customHeight="1">
      <c r="B11" s="49">
        <v>6</v>
      </c>
      <c r="C11" s="58">
        <v>746</v>
      </c>
      <c r="D11" s="59" t="s">
        <v>41</v>
      </c>
      <c r="E11" s="60" t="s">
        <v>136</v>
      </c>
      <c r="F11" s="70" t="s">
        <v>33</v>
      </c>
      <c r="G11" s="60">
        <v>5</v>
      </c>
      <c r="H11" s="90">
        <v>1771</v>
      </c>
      <c r="J11" s="57">
        <f t="shared" si="0"/>
        <v>8</v>
      </c>
    </row>
    <row r="12" spans="3:7" ht="20.25" customHeight="1">
      <c r="C12" s="62"/>
      <c r="D12" s="63"/>
      <c r="E12" s="64"/>
      <c r="F12" s="62"/>
      <c r="G12" s="62"/>
    </row>
    <row r="13" spans="1:10" ht="20.25" customHeight="1">
      <c r="A13" s="53" t="s">
        <v>126</v>
      </c>
      <c r="B13" s="50" t="s">
        <v>119</v>
      </c>
      <c r="C13" s="49" t="s">
        <v>120</v>
      </c>
      <c r="D13" s="50" t="s">
        <v>121</v>
      </c>
      <c r="F13" s="49" t="s">
        <v>122</v>
      </c>
      <c r="G13" s="49" t="s">
        <v>123</v>
      </c>
      <c r="H13" s="49" t="s">
        <v>124</v>
      </c>
      <c r="J13" s="49" t="s">
        <v>125</v>
      </c>
    </row>
    <row r="14" spans="1:10" ht="20.25" customHeight="1">
      <c r="A14" s="53" t="s">
        <v>221</v>
      </c>
      <c r="B14" s="49">
        <v>4</v>
      </c>
      <c r="C14" s="49">
        <v>432</v>
      </c>
      <c r="D14" s="50" t="s">
        <v>83</v>
      </c>
      <c r="E14" s="53" t="s">
        <v>84</v>
      </c>
      <c r="F14" s="71" t="s">
        <v>143</v>
      </c>
      <c r="G14" s="49">
        <v>6</v>
      </c>
      <c r="H14" s="90">
        <v>1525</v>
      </c>
      <c r="J14" s="57">
        <f aca="true" t="shared" si="1" ref="J14:J21">_xlfn.IFERROR(RANK(H14,$H$14:$H$21,1),"")</f>
        <v>1</v>
      </c>
    </row>
    <row r="15" spans="2:10" ht="20.25" customHeight="1">
      <c r="B15" s="49">
        <v>5</v>
      </c>
      <c r="C15" s="49">
        <v>437</v>
      </c>
      <c r="D15" s="50" t="s">
        <v>81</v>
      </c>
      <c r="E15" s="53" t="s">
        <v>82</v>
      </c>
      <c r="F15" s="71" t="s">
        <v>61</v>
      </c>
      <c r="G15" s="49">
        <v>6</v>
      </c>
      <c r="H15" s="90">
        <v>1616</v>
      </c>
      <c r="J15" s="57">
        <f t="shared" si="1"/>
        <v>2</v>
      </c>
    </row>
    <row r="16" spans="2:10" ht="20.25" customHeight="1">
      <c r="B16" s="49">
        <v>6</v>
      </c>
      <c r="C16" s="49">
        <v>741</v>
      </c>
      <c r="D16" s="50" t="s">
        <v>40</v>
      </c>
      <c r="E16" s="53" t="s">
        <v>140</v>
      </c>
      <c r="F16" s="70" t="s">
        <v>33</v>
      </c>
      <c r="G16" s="49">
        <v>5</v>
      </c>
      <c r="H16" s="90">
        <v>1629</v>
      </c>
      <c r="J16" s="57">
        <f t="shared" si="1"/>
        <v>3</v>
      </c>
    </row>
    <row r="17" spans="2:10" ht="20.25" customHeight="1">
      <c r="B17" s="49">
        <v>3</v>
      </c>
      <c r="C17" s="49">
        <v>737</v>
      </c>
      <c r="D17" s="50" t="s">
        <v>39</v>
      </c>
      <c r="E17" s="53" t="s">
        <v>139</v>
      </c>
      <c r="F17" s="70" t="s">
        <v>33</v>
      </c>
      <c r="G17" s="49">
        <v>6</v>
      </c>
      <c r="H17" s="90">
        <v>1662</v>
      </c>
      <c r="J17" s="57">
        <f t="shared" si="1"/>
        <v>4</v>
      </c>
    </row>
    <row r="18" spans="2:10" ht="20.25" customHeight="1">
      <c r="B18" s="49">
        <v>2</v>
      </c>
      <c r="C18" s="49">
        <v>1112</v>
      </c>
      <c r="D18" s="50" t="s">
        <v>45</v>
      </c>
      <c r="E18" s="53" t="s">
        <v>138</v>
      </c>
      <c r="F18" s="50" t="s">
        <v>33</v>
      </c>
      <c r="G18" s="49">
        <v>6</v>
      </c>
      <c r="H18" s="90">
        <v>1688</v>
      </c>
      <c r="J18" s="57">
        <f t="shared" si="1"/>
        <v>5</v>
      </c>
    </row>
    <row r="19" spans="2:10" ht="20.25" customHeight="1">
      <c r="B19" s="49">
        <v>8</v>
      </c>
      <c r="C19" s="49">
        <v>407</v>
      </c>
      <c r="D19" s="50" t="s">
        <v>112</v>
      </c>
      <c r="E19" s="53" t="s">
        <v>141</v>
      </c>
      <c r="F19" s="50" t="s">
        <v>102</v>
      </c>
      <c r="G19" s="49">
        <v>6</v>
      </c>
      <c r="H19" s="90">
        <v>1689</v>
      </c>
      <c r="J19" s="57">
        <f t="shared" si="1"/>
        <v>6</v>
      </c>
    </row>
    <row r="20" spans="2:10" ht="20.25" customHeight="1">
      <c r="B20" s="49">
        <v>7</v>
      </c>
      <c r="C20" s="49">
        <v>95</v>
      </c>
      <c r="D20" s="50" t="s">
        <v>98</v>
      </c>
      <c r="E20" s="53" t="s">
        <v>99</v>
      </c>
      <c r="F20" s="71" t="s">
        <v>109</v>
      </c>
      <c r="G20" s="49">
        <v>5</v>
      </c>
      <c r="H20" s="90">
        <v>1816</v>
      </c>
      <c r="J20" s="57">
        <f t="shared" si="1"/>
        <v>7</v>
      </c>
    </row>
    <row r="21" spans="2:10" ht="20.25" customHeight="1">
      <c r="B21" s="49">
        <v>1</v>
      </c>
      <c r="C21" s="54">
        <v>430</v>
      </c>
      <c r="D21" s="55" t="s">
        <v>85</v>
      </c>
      <c r="E21" s="56" t="s">
        <v>86</v>
      </c>
      <c r="F21" s="55" t="s">
        <v>142</v>
      </c>
      <c r="G21" s="54">
        <v>6</v>
      </c>
      <c r="H21" s="90">
        <v>1909</v>
      </c>
      <c r="J21" s="57">
        <f t="shared" si="1"/>
        <v>8</v>
      </c>
    </row>
    <row r="22" ht="20.25" customHeight="1"/>
    <row r="23" spans="1:10" ht="20.25" customHeight="1">
      <c r="A23" s="53" t="s">
        <v>127</v>
      </c>
      <c r="B23" s="50" t="s">
        <v>128</v>
      </c>
      <c r="C23" s="49" t="s">
        <v>129</v>
      </c>
      <c r="D23" s="50" t="s">
        <v>121</v>
      </c>
      <c r="F23" s="49" t="s">
        <v>122</v>
      </c>
      <c r="G23" s="49" t="s">
        <v>123</v>
      </c>
      <c r="H23" s="49" t="s">
        <v>124</v>
      </c>
      <c r="J23" s="49" t="s">
        <v>125</v>
      </c>
    </row>
    <row r="24" spans="1:10" ht="20.25" customHeight="1">
      <c r="A24" s="53" t="s">
        <v>222</v>
      </c>
      <c r="B24" s="49">
        <v>6</v>
      </c>
      <c r="C24" s="49">
        <v>749</v>
      </c>
      <c r="D24" s="50" t="s">
        <v>42</v>
      </c>
      <c r="E24" s="53" t="s">
        <v>147</v>
      </c>
      <c r="F24" s="70" t="s">
        <v>33</v>
      </c>
      <c r="G24" s="49">
        <v>5</v>
      </c>
      <c r="H24" s="90">
        <v>1537</v>
      </c>
      <c r="J24" s="57">
        <f aca="true" t="shared" si="2" ref="J24:J31">_xlfn.IFERROR(RANK(H24,$H$24:$H$31,1),"")</f>
        <v>1</v>
      </c>
    </row>
    <row r="25" spans="2:10" ht="20.25" customHeight="1">
      <c r="B25" s="49">
        <v>5</v>
      </c>
      <c r="C25" s="49">
        <v>428</v>
      </c>
      <c r="D25" s="50" t="s">
        <v>79</v>
      </c>
      <c r="E25" s="53" t="s">
        <v>80</v>
      </c>
      <c r="F25" s="71" t="s">
        <v>61</v>
      </c>
      <c r="G25" s="49">
        <v>6</v>
      </c>
      <c r="H25" s="90">
        <v>1567</v>
      </c>
      <c r="J25" s="57">
        <f t="shared" si="2"/>
        <v>2</v>
      </c>
    </row>
    <row r="26" spans="2:10" ht="20.25" customHeight="1">
      <c r="B26" s="49">
        <v>8</v>
      </c>
      <c r="C26" s="49">
        <v>413</v>
      </c>
      <c r="D26" s="50" t="s">
        <v>114</v>
      </c>
      <c r="E26" s="53" t="s">
        <v>148</v>
      </c>
      <c r="F26" s="50" t="s">
        <v>102</v>
      </c>
      <c r="G26" s="49">
        <v>6</v>
      </c>
      <c r="H26" s="90">
        <v>1585</v>
      </c>
      <c r="J26" s="57">
        <f t="shared" si="2"/>
        <v>3</v>
      </c>
    </row>
    <row r="27" spans="2:10" ht="20.25" customHeight="1">
      <c r="B27" s="49">
        <v>7</v>
      </c>
      <c r="C27" s="49">
        <v>105</v>
      </c>
      <c r="D27" s="50" t="s">
        <v>94</v>
      </c>
      <c r="E27" s="53" t="s">
        <v>95</v>
      </c>
      <c r="F27" s="71" t="s">
        <v>109</v>
      </c>
      <c r="G27" s="49">
        <v>6</v>
      </c>
      <c r="H27" s="90">
        <v>1709</v>
      </c>
      <c r="J27" s="57">
        <f t="shared" si="2"/>
        <v>4</v>
      </c>
    </row>
    <row r="28" spans="2:10" ht="20.25" customHeight="1">
      <c r="B28" s="49">
        <v>1</v>
      </c>
      <c r="E28" s="53"/>
      <c r="F28" s="55"/>
      <c r="H28" s="90"/>
      <c r="J28" s="57">
        <f t="shared" si="2"/>
      </c>
    </row>
    <row r="29" spans="2:10" ht="20.25" customHeight="1">
      <c r="B29" s="49">
        <v>2</v>
      </c>
      <c r="E29" s="53"/>
      <c r="F29" s="50"/>
      <c r="H29" s="90"/>
      <c r="J29" s="57">
        <f t="shared" si="2"/>
      </c>
    </row>
    <row r="30" spans="2:10" ht="20.25" customHeight="1">
      <c r="B30" s="49">
        <v>3</v>
      </c>
      <c r="E30" s="53"/>
      <c r="F30" s="70"/>
      <c r="H30" s="90"/>
      <c r="J30" s="57">
        <f t="shared" si="2"/>
      </c>
    </row>
    <row r="31" spans="2:10" ht="20.25" customHeight="1">
      <c r="B31" s="49">
        <v>4</v>
      </c>
      <c r="E31" s="53"/>
      <c r="F31" s="71"/>
      <c r="H31" s="90"/>
      <c r="J31" s="57">
        <f t="shared" si="2"/>
      </c>
    </row>
    <row r="32" ht="20.25" customHeight="1"/>
    <row r="33" spans="1:10" ht="20.25" customHeight="1">
      <c r="A33" s="53" t="s">
        <v>217</v>
      </c>
      <c r="B33" s="50" t="s">
        <v>119</v>
      </c>
      <c r="C33" s="49" t="s">
        <v>120</v>
      </c>
      <c r="D33" s="50" t="s">
        <v>121</v>
      </c>
      <c r="F33" s="49" t="s">
        <v>122</v>
      </c>
      <c r="G33" s="49" t="s">
        <v>123</v>
      </c>
      <c r="H33" s="49" t="s">
        <v>124</v>
      </c>
      <c r="J33" s="49" t="s">
        <v>125</v>
      </c>
    </row>
    <row r="34" spans="1:10" ht="20.25" customHeight="1">
      <c r="A34" s="53" t="s">
        <v>223</v>
      </c>
      <c r="B34" s="49">
        <v>5</v>
      </c>
      <c r="C34" s="49">
        <v>400</v>
      </c>
      <c r="D34" s="50" t="s">
        <v>113</v>
      </c>
      <c r="E34" s="53" t="s">
        <v>144</v>
      </c>
      <c r="F34" s="55" t="s">
        <v>102</v>
      </c>
      <c r="G34" s="49">
        <v>6</v>
      </c>
      <c r="H34" s="90">
        <v>1421</v>
      </c>
      <c r="J34" s="57">
        <f aca="true" t="shared" si="3" ref="J34:J41">_xlfn.IFERROR(RANK(H34,$H$34:$H$41,1),"")</f>
        <v>1</v>
      </c>
    </row>
    <row r="35" spans="2:10" ht="20.25" customHeight="1">
      <c r="B35" s="49">
        <v>8</v>
      </c>
      <c r="C35" s="49">
        <v>422</v>
      </c>
      <c r="D35" s="50" t="s">
        <v>77</v>
      </c>
      <c r="E35" s="53" t="s">
        <v>78</v>
      </c>
      <c r="F35" s="71" t="s">
        <v>143</v>
      </c>
      <c r="G35" s="49">
        <v>6</v>
      </c>
      <c r="H35" s="90">
        <v>1572</v>
      </c>
      <c r="J35" s="57">
        <f t="shared" si="3"/>
        <v>2</v>
      </c>
    </row>
    <row r="36" spans="2:10" ht="20.25" customHeight="1">
      <c r="B36" s="49">
        <v>4</v>
      </c>
      <c r="C36" s="49">
        <v>734</v>
      </c>
      <c r="D36" s="50" t="s">
        <v>218</v>
      </c>
      <c r="E36" s="53"/>
      <c r="F36" s="50" t="s">
        <v>33</v>
      </c>
      <c r="G36" s="49">
        <v>5</v>
      </c>
      <c r="H36" s="90">
        <v>1574</v>
      </c>
      <c r="J36" s="57">
        <f t="shared" si="3"/>
        <v>3</v>
      </c>
    </row>
    <row r="37" spans="2:10" ht="20.25" customHeight="1">
      <c r="B37" s="49">
        <v>7</v>
      </c>
      <c r="C37" s="49">
        <v>736</v>
      </c>
      <c r="D37" s="50" t="s">
        <v>38</v>
      </c>
      <c r="E37" s="53" t="s">
        <v>146</v>
      </c>
      <c r="F37" s="70" t="s">
        <v>33</v>
      </c>
      <c r="G37" s="49">
        <v>6</v>
      </c>
      <c r="H37" s="90">
        <v>1590</v>
      </c>
      <c r="J37" s="57">
        <f t="shared" si="3"/>
        <v>4</v>
      </c>
    </row>
    <row r="38" spans="2:10" ht="20.25" customHeight="1">
      <c r="B38" s="49">
        <v>6</v>
      </c>
      <c r="C38" s="49">
        <v>1302</v>
      </c>
      <c r="D38" s="50" t="s">
        <v>47</v>
      </c>
      <c r="E38" s="53" t="s">
        <v>145</v>
      </c>
      <c r="F38" s="50" t="s">
        <v>33</v>
      </c>
      <c r="G38" s="49">
        <v>6</v>
      </c>
      <c r="H38" s="90">
        <v>1625</v>
      </c>
      <c r="J38" s="57">
        <f t="shared" si="3"/>
        <v>5</v>
      </c>
    </row>
    <row r="39" spans="2:10" ht="20.25" customHeight="1">
      <c r="B39" s="49">
        <v>1</v>
      </c>
      <c r="E39" s="53"/>
      <c r="F39" s="55"/>
      <c r="H39" s="90"/>
      <c r="J39" s="57">
        <f t="shared" si="3"/>
      </c>
    </row>
    <row r="40" spans="2:10" ht="20.25" customHeight="1">
      <c r="B40" s="49">
        <v>2</v>
      </c>
      <c r="E40" s="53"/>
      <c r="F40" s="50"/>
      <c r="H40" s="90"/>
      <c r="J40" s="57">
        <f t="shared" si="3"/>
      </c>
    </row>
    <row r="41" spans="2:10" ht="20.25" customHeight="1">
      <c r="B41" s="49">
        <v>3</v>
      </c>
      <c r="E41" s="53"/>
      <c r="F41" s="70"/>
      <c r="H41" s="90"/>
      <c r="J41" s="57">
        <f t="shared" si="3"/>
      </c>
    </row>
    <row r="42" spans="3:10" ht="20.25" customHeight="1">
      <c r="C42" s="53"/>
      <c r="E42" s="53"/>
      <c r="F42" s="53"/>
      <c r="H42" s="53"/>
      <c r="I42" s="65"/>
      <c r="J42" s="53"/>
    </row>
    <row r="43" spans="3:10" ht="20.25" customHeight="1">
      <c r="C43" s="53"/>
      <c r="E43" s="53"/>
      <c r="F43" s="53"/>
      <c r="H43" s="53"/>
      <c r="I43" s="65"/>
      <c r="J43" s="53"/>
    </row>
    <row r="44" spans="3:10" ht="20.25" customHeight="1">
      <c r="C44" s="53"/>
      <c r="E44" s="53"/>
      <c r="F44" s="53"/>
      <c r="H44" s="53"/>
      <c r="I44" s="65"/>
      <c r="J44" s="53"/>
    </row>
    <row r="45" spans="3:10" ht="20.25" customHeight="1">
      <c r="C45" s="53"/>
      <c r="E45" s="53"/>
      <c r="F45" s="53"/>
      <c r="H45" s="53"/>
      <c r="I45" s="65"/>
      <c r="J45" s="53"/>
    </row>
    <row r="46" spans="3:6" ht="20.25" customHeight="1">
      <c r="C46" s="53"/>
      <c r="E46" s="53"/>
      <c r="F46" s="53"/>
    </row>
    <row r="47" spans="3:6" ht="20.25" customHeight="1">
      <c r="C47" s="53"/>
      <c r="E47" s="53"/>
      <c r="F47" s="53"/>
    </row>
    <row r="48" spans="3:6" ht="20.25" customHeight="1">
      <c r="C48" s="53"/>
      <c r="E48" s="53"/>
      <c r="F48" s="53"/>
    </row>
    <row r="49" spans="3:10" ht="20.25" customHeight="1">
      <c r="C49" s="53"/>
      <c r="E49" s="53"/>
      <c r="F49" s="53"/>
      <c r="H49" s="53"/>
      <c r="I49" s="65"/>
      <c r="J49" s="53"/>
    </row>
    <row r="50" spans="3:10" ht="20.25" customHeight="1">
      <c r="C50" s="53"/>
      <c r="E50" s="53"/>
      <c r="F50" s="53"/>
      <c r="H50" s="53"/>
      <c r="I50" s="65"/>
      <c r="J50" s="53"/>
    </row>
    <row r="51" spans="3:10" ht="20.25" customHeight="1">
      <c r="C51" s="53"/>
      <c r="E51" s="53"/>
      <c r="F51" s="53"/>
      <c r="H51" s="53"/>
      <c r="I51" s="65"/>
      <c r="J51" s="53"/>
    </row>
    <row r="52" spans="3:10" ht="20.25" customHeight="1">
      <c r="C52" s="53"/>
      <c r="E52" s="53"/>
      <c r="F52" s="53"/>
      <c r="H52" s="53"/>
      <c r="I52" s="65"/>
      <c r="J52" s="53"/>
    </row>
    <row r="53" ht="20.25" customHeight="1"/>
    <row r="54" spans="3:6" ht="20.25" customHeight="1">
      <c r="C54" s="53"/>
      <c r="E54" s="53"/>
      <c r="F54" s="53"/>
    </row>
    <row r="55" spans="3:6" ht="20.25" customHeight="1">
      <c r="C55" s="53"/>
      <c r="E55" s="53"/>
      <c r="F55" s="53"/>
    </row>
    <row r="56" spans="3:6" ht="20.25" customHeight="1">
      <c r="C56" s="53"/>
      <c r="E56" s="53"/>
      <c r="F56" s="53"/>
    </row>
    <row r="57" spans="3:6" ht="20.25" customHeight="1">
      <c r="C57" s="53"/>
      <c r="E57" s="53"/>
      <c r="F57" s="53"/>
    </row>
    <row r="58" spans="3:6" ht="20.25" customHeight="1">
      <c r="C58" s="53"/>
      <c r="E58" s="53"/>
      <c r="F58" s="53"/>
    </row>
  </sheetData>
  <sheetProtection/>
  <printOptions/>
  <pageMargins left="0.7" right="0.7" top="0.75" bottom="0.75" header="0.3" footer="0.3"/>
  <pageSetup horizontalDpi="600" verticalDpi="600" orientation="portrait" paperSize="9" scale="88" r:id="rId1"/>
</worksheet>
</file>

<file path=xl/worksheets/sheet4.xml><?xml version="1.0" encoding="utf-8"?>
<worksheet xmlns="http://schemas.openxmlformats.org/spreadsheetml/2006/main" xmlns:r="http://schemas.openxmlformats.org/officeDocument/2006/relationships">
  <dimension ref="A1:K79"/>
  <sheetViews>
    <sheetView showGridLines="0" zoomScalePageLayoutView="0" workbookViewId="0" topLeftCell="A16">
      <selection activeCell="I33" sqref="I33"/>
    </sheetView>
  </sheetViews>
  <sheetFormatPr defaultColWidth="9.140625" defaultRowHeight="15"/>
  <cols>
    <col min="1" max="1" width="5.140625" style="47" customWidth="1"/>
    <col min="2" max="2" width="6.140625" style="7" customWidth="1"/>
    <col min="3" max="3" width="15.00390625" style="8" customWidth="1"/>
    <col min="4" max="4" width="13.7109375" style="9" hidden="1" customWidth="1"/>
    <col min="5" max="5" width="12.421875" style="9" customWidth="1"/>
    <col min="6" max="6" width="4.421875" style="9" customWidth="1"/>
    <col min="7" max="7" width="5.00390625" style="7" hidden="1" customWidth="1"/>
    <col min="8" max="10" width="14.28125" style="47" customWidth="1"/>
    <col min="11" max="16384" width="9.00390625" style="47" customWidth="1"/>
  </cols>
  <sheetData>
    <row r="1" spans="2:7" ht="13.5">
      <c r="B1" s="47"/>
      <c r="C1" s="9"/>
      <c r="G1" s="47"/>
    </row>
    <row r="2" spans="1:11" ht="40.5" customHeight="1">
      <c r="A2" s="126" t="s">
        <v>210</v>
      </c>
      <c r="B2" s="126"/>
      <c r="C2" s="126"/>
      <c r="D2" s="126"/>
      <c r="E2" s="126"/>
      <c r="F2" s="126"/>
      <c r="G2" s="126"/>
      <c r="H2" s="126"/>
      <c r="I2" s="126"/>
      <c r="J2" s="126"/>
      <c r="K2" s="126"/>
    </row>
    <row r="3" spans="2:7" s="16" customFormat="1" ht="23.25" customHeight="1">
      <c r="B3" s="1"/>
      <c r="C3" s="18"/>
      <c r="D3" s="19"/>
      <c r="E3" s="20"/>
      <c r="F3" s="20"/>
      <c r="G3" s="17"/>
    </row>
    <row r="4" spans="2:10" ht="25.5" customHeight="1">
      <c r="B4" s="72" t="s">
        <v>0</v>
      </c>
      <c r="C4" s="72" t="s">
        <v>1</v>
      </c>
      <c r="D4" s="72" t="s">
        <v>2</v>
      </c>
      <c r="E4" s="72" t="s">
        <v>32</v>
      </c>
      <c r="F4" s="73" t="s">
        <v>3</v>
      </c>
      <c r="G4" s="74" t="s">
        <v>4</v>
      </c>
      <c r="H4" s="83" t="s">
        <v>157</v>
      </c>
      <c r="I4" s="79" t="s">
        <v>158</v>
      </c>
      <c r="J4" s="78" t="s">
        <v>159</v>
      </c>
    </row>
    <row r="5" spans="1:10" ht="15" customHeight="1">
      <c r="A5" s="47">
        <v>1</v>
      </c>
      <c r="B5" s="118">
        <v>412</v>
      </c>
      <c r="C5" s="120" t="s">
        <v>105</v>
      </c>
      <c r="D5" s="46" t="s">
        <v>106</v>
      </c>
      <c r="E5" s="120" t="s">
        <v>102</v>
      </c>
      <c r="F5" s="122">
        <v>6</v>
      </c>
      <c r="G5" s="124" t="s">
        <v>5</v>
      </c>
      <c r="H5" s="92"/>
      <c r="I5" s="92"/>
      <c r="J5" s="92" t="s">
        <v>256</v>
      </c>
    </row>
    <row r="6" spans="2:10" ht="15" customHeight="1">
      <c r="B6" s="119"/>
      <c r="C6" s="121"/>
      <c r="D6" s="46"/>
      <c r="E6" s="121"/>
      <c r="F6" s="123"/>
      <c r="G6" s="125"/>
      <c r="H6" s="111"/>
      <c r="I6" s="109"/>
      <c r="J6" s="80"/>
    </row>
    <row r="7" spans="1:10" ht="15" customHeight="1">
      <c r="A7" s="47">
        <v>2</v>
      </c>
      <c r="B7" s="118">
        <v>127</v>
      </c>
      <c r="C7" s="120" t="s">
        <v>96</v>
      </c>
      <c r="D7" s="46" t="s">
        <v>160</v>
      </c>
      <c r="E7" s="120" t="s">
        <v>91</v>
      </c>
      <c r="F7" s="122">
        <v>5</v>
      </c>
      <c r="G7" s="124" t="s">
        <v>5</v>
      </c>
      <c r="H7" s="92"/>
      <c r="I7" s="92"/>
      <c r="J7" s="92" t="s">
        <v>226</v>
      </c>
    </row>
    <row r="8" spans="2:10" ht="15" customHeight="1">
      <c r="B8" s="119"/>
      <c r="C8" s="121"/>
      <c r="D8" s="46"/>
      <c r="E8" s="121"/>
      <c r="F8" s="123"/>
      <c r="G8" s="125"/>
      <c r="H8" s="112"/>
      <c r="I8" s="110"/>
      <c r="J8" s="81"/>
    </row>
    <row r="9" spans="1:10" ht="15" customHeight="1">
      <c r="A9" s="47">
        <v>3</v>
      </c>
      <c r="B9" s="118">
        <v>434</v>
      </c>
      <c r="C9" s="120" t="s">
        <v>68</v>
      </c>
      <c r="D9" s="46" t="s">
        <v>161</v>
      </c>
      <c r="E9" s="120" t="s">
        <v>162</v>
      </c>
      <c r="F9" s="122">
        <v>6</v>
      </c>
      <c r="G9" s="124" t="s">
        <v>5</v>
      </c>
      <c r="H9" s="92">
        <v>242</v>
      </c>
      <c r="I9" s="92">
        <v>241</v>
      </c>
      <c r="J9" s="92">
        <f>MAX(H9:I9)</f>
        <v>242</v>
      </c>
    </row>
    <row r="10" spans="2:10" ht="15" customHeight="1">
      <c r="B10" s="119"/>
      <c r="C10" s="121"/>
      <c r="D10" s="46"/>
      <c r="E10" s="121"/>
      <c r="F10" s="123"/>
      <c r="G10" s="125"/>
      <c r="H10" s="113" t="s">
        <v>257</v>
      </c>
      <c r="I10" s="109" t="s">
        <v>266</v>
      </c>
      <c r="J10" s="80"/>
    </row>
    <row r="11" spans="1:10" ht="15" customHeight="1">
      <c r="A11" s="47">
        <v>4</v>
      </c>
      <c r="B11" s="118">
        <v>440</v>
      </c>
      <c r="C11" s="120" t="s">
        <v>70</v>
      </c>
      <c r="D11" s="46" t="s">
        <v>163</v>
      </c>
      <c r="E11" s="120" t="s">
        <v>162</v>
      </c>
      <c r="F11" s="122">
        <v>5</v>
      </c>
      <c r="G11" s="124" t="s">
        <v>5</v>
      </c>
      <c r="H11" s="92" t="s">
        <v>258</v>
      </c>
      <c r="I11" s="92">
        <v>348</v>
      </c>
      <c r="J11" s="92">
        <f>MAX(H11:I11)</f>
        <v>348</v>
      </c>
    </row>
    <row r="12" spans="2:10" ht="15" customHeight="1">
      <c r="B12" s="119"/>
      <c r="C12" s="121"/>
      <c r="D12" s="46"/>
      <c r="E12" s="121"/>
      <c r="F12" s="123"/>
      <c r="G12" s="125"/>
      <c r="H12" s="112"/>
      <c r="I12" s="110" t="s">
        <v>267</v>
      </c>
      <c r="J12" s="81"/>
    </row>
    <row r="13" spans="1:10" ht="15" customHeight="1">
      <c r="A13" s="47">
        <v>5</v>
      </c>
      <c r="B13" s="118">
        <v>441</v>
      </c>
      <c r="C13" s="120" t="s">
        <v>74</v>
      </c>
      <c r="D13" s="46" t="s">
        <v>164</v>
      </c>
      <c r="E13" s="120" t="s">
        <v>162</v>
      </c>
      <c r="F13" s="122">
        <v>5</v>
      </c>
      <c r="G13" s="124" t="s">
        <v>5</v>
      </c>
      <c r="H13" s="92">
        <v>313</v>
      </c>
      <c r="I13" s="92">
        <v>288</v>
      </c>
      <c r="J13" s="92">
        <f>MAX(H13:I13)</f>
        <v>313</v>
      </c>
    </row>
    <row r="14" spans="2:10" ht="15" customHeight="1">
      <c r="B14" s="119"/>
      <c r="C14" s="121"/>
      <c r="D14" s="46"/>
      <c r="E14" s="121"/>
      <c r="F14" s="123"/>
      <c r="G14" s="125"/>
      <c r="H14" s="113" t="s">
        <v>259</v>
      </c>
      <c r="I14" s="109" t="s">
        <v>268</v>
      </c>
      <c r="J14" s="80"/>
    </row>
    <row r="15" spans="1:10" ht="15" customHeight="1">
      <c r="A15" s="47">
        <v>6</v>
      </c>
      <c r="B15" s="118">
        <v>445</v>
      </c>
      <c r="C15" s="120" t="s">
        <v>66</v>
      </c>
      <c r="D15" s="46" t="s">
        <v>165</v>
      </c>
      <c r="E15" s="120" t="s">
        <v>162</v>
      </c>
      <c r="F15" s="122">
        <v>6</v>
      </c>
      <c r="G15" s="124" t="s">
        <v>5</v>
      </c>
      <c r="H15" s="92">
        <v>288</v>
      </c>
      <c r="I15" s="92">
        <v>280</v>
      </c>
      <c r="J15" s="92">
        <f>MAX(H15:I15)</f>
        <v>288</v>
      </c>
    </row>
    <row r="16" spans="2:10" ht="15" customHeight="1">
      <c r="B16" s="119"/>
      <c r="C16" s="121"/>
      <c r="D16" s="46"/>
      <c r="E16" s="121"/>
      <c r="F16" s="123"/>
      <c r="G16" s="125"/>
      <c r="H16" s="112" t="s">
        <v>260</v>
      </c>
      <c r="I16" s="110" t="s">
        <v>269</v>
      </c>
      <c r="J16" s="81"/>
    </row>
    <row r="17" spans="1:10" ht="15" customHeight="1">
      <c r="A17" s="47">
        <v>7</v>
      </c>
      <c r="B17" s="118">
        <v>430</v>
      </c>
      <c r="C17" s="120" t="s">
        <v>72</v>
      </c>
      <c r="D17" s="46" t="s">
        <v>166</v>
      </c>
      <c r="E17" s="120" t="s">
        <v>162</v>
      </c>
      <c r="F17" s="122">
        <v>5</v>
      </c>
      <c r="G17" s="124" t="s">
        <v>5</v>
      </c>
      <c r="H17" s="92">
        <v>308</v>
      </c>
      <c r="I17" s="92">
        <v>327</v>
      </c>
      <c r="J17" s="92">
        <f>MAX(H17:I17)</f>
        <v>327</v>
      </c>
    </row>
    <row r="18" spans="2:10" ht="15" customHeight="1">
      <c r="B18" s="119"/>
      <c r="C18" s="121"/>
      <c r="D18" s="46"/>
      <c r="E18" s="121"/>
      <c r="F18" s="123"/>
      <c r="G18" s="125"/>
      <c r="H18" s="113" t="s">
        <v>261</v>
      </c>
      <c r="I18" s="109" t="s">
        <v>270</v>
      </c>
      <c r="J18" s="80"/>
    </row>
    <row r="19" spans="1:10" ht="15" customHeight="1">
      <c r="A19" s="47">
        <v>8</v>
      </c>
      <c r="B19" s="118">
        <v>843</v>
      </c>
      <c r="C19" s="120" t="s">
        <v>103</v>
      </c>
      <c r="D19" s="46" t="s">
        <v>167</v>
      </c>
      <c r="E19" s="120" t="s">
        <v>102</v>
      </c>
      <c r="F19" s="122">
        <v>6</v>
      </c>
      <c r="G19" s="124" t="s">
        <v>5</v>
      </c>
      <c r="H19" s="92">
        <v>294</v>
      </c>
      <c r="I19" s="92">
        <v>328</v>
      </c>
      <c r="J19" s="92">
        <f>MAX(H19:I19)</f>
        <v>328</v>
      </c>
    </row>
    <row r="20" spans="2:10" ht="15" customHeight="1">
      <c r="B20" s="119"/>
      <c r="C20" s="121"/>
      <c r="D20" s="46"/>
      <c r="E20" s="121"/>
      <c r="F20" s="123"/>
      <c r="G20" s="125"/>
      <c r="H20" s="112" t="s">
        <v>262</v>
      </c>
      <c r="I20" s="110" t="s">
        <v>271</v>
      </c>
      <c r="J20" s="81"/>
    </row>
    <row r="21" spans="1:10" ht="15" customHeight="1">
      <c r="A21" s="47">
        <v>9</v>
      </c>
      <c r="B21" s="118">
        <v>97</v>
      </c>
      <c r="C21" s="120" t="s">
        <v>89</v>
      </c>
      <c r="D21" s="46" t="s">
        <v>168</v>
      </c>
      <c r="E21" s="120" t="s">
        <v>91</v>
      </c>
      <c r="F21" s="122">
        <v>6</v>
      </c>
      <c r="G21" s="124" t="s">
        <v>5</v>
      </c>
      <c r="H21" s="92">
        <v>313</v>
      </c>
      <c r="I21" s="92">
        <v>336</v>
      </c>
      <c r="J21" s="92">
        <f>MAX(H21:I21)</f>
        <v>336</v>
      </c>
    </row>
    <row r="22" spans="2:10" ht="15" customHeight="1">
      <c r="B22" s="119"/>
      <c r="C22" s="121"/>
      <c r="D22" s="46"/>
      <c r="E22" s="121"/>
      <c r="F22" s="123"/>
      <c r="G22" s="125"/>
      <c r="H22" s="113" t="s">
        <v>263</v>
      </c>
      <c r="I22" s="109" t="s">
        <v>261</v>
      </c>
      <c r="J22" s="80"/>
    </row>
    <row r="23" spans="1:10" ht="15" customHeight="1">
      <c r="A23" s="47">
        <v>10</v>
      </c>
      <c r="B23" s="118">
        <v>433</v>
      </c>
      <c r="C23" s="120" t="s">
        <v>64</v>
      </c>
      <c r="D23" s="46" t="s">
        <v>169</v>
      </c>
      <c r="E23" s="120" t="s">
        <v>162</v>
      </c>
      <c r="F23" s="122">
        <v>6</v>
      </c>
      <c r="G23" s="124" t="s">
        <v>5</v>
      </c>
      <c r="H23" s="92">
        <v>404</v>
      </c>
      <c r="I23" s="92">
        <v>408</v>
      </c>
      <c r="J23" s="92">
        <f>MAX(H23:I23)</f>
        <v>408</v>
      </c>
    </row>
    <row r="24" spans="2:10" ht="15" customHeight="1">
      <c r="B24" s="119"/>
      <c r="C24" s="121"/>
      <c r="D24" s="46"/>
      <c r="E24" s="121"/>
      <c r="F24" s="123"/>
      <c r="G24" s="125"/>
      <c r="H24" s="113" t="s">
        <v>261</v>
      </c>
      <c r="I24" s="109" t="s">
        <v>264</v>
      </c>
      <c r="J24" s="80"/>
    </row>
    <row r="25" spans="1:10" ht="15" customHeight="1">
      <c r="A25" s="47">
        <v>11</v>
      </c>
      <c r="B25" s="118">
        <v>432</v>
      </c>
      <c r="C25" s="120" t="s">
        <v>62</v>
      </c>
      <c r="D25" s="46" t="s">
        <v>170</v>
      </c>
      <c r="E25" s="120" t="s">
        <v>162</v>
      </c>
      <c r="F25" s="122">
        <v>6</v>
      </c>
      <c r="G25" s="124" t="s">
        <v>5</v>
      </c>
      <c r="H25" s="92">
        <v>390</v>
      </c>
      <c r="I25" s="92" t="s">
        <v>272</v>
      </c>
      <c r="J25" s="92">
        <f>MAX(H25:I25)</f>
        <v>390</v>
      </c>
    </row>
    <row r="26" spans="2:10" ht="15" customHeight="1">
      <c r="B26" s="119"/>
      <c r="C26" s="121"/>
      <c r="D26" s="46"/>
      <c r="E26" s="121"/>
      <c r="F26" s="123"/>
      <c r="G26" s="125"/>
      <c r="H26" s="113" t="s">
        <v>264</v>
      </c>
      <c r="I26" s="109"/>
      <c r="J26" s="80"/>
    </row>
    <row r="27" spans="1:10" ht="15" customHeight="1">
      <c r="A27" s="47">
        <v>12</v>
      </c>
      <c r="B27" s="118">
        <v>431</v>
      </c>
      <c r="C27" s="120" t="s">
        <v>59</v>
      </c>
      <c r="D27" s="46" t="s">
        <v>171</v>
      </c>
      <c r="E27" s="120" t="s">
        <v>162</v>
      </c>
      <c r="F27" s="122">
        <v>6</v>
      </c>
      <c r="G27" s="124" t="s">
        <v>5</v>
      </c>
      <c r="H27" s="92">
        <v>311</v>
      </c>
      <c r="I27" s="92">
        <v>318</v>
      </c>
      <c r="J27" s="92">
        <f>MAX(H27:I27)</f>
        <v>318</v>
      </c>
    </row>
    <row r="28" spans="2:10" ht="15" customHeight="1">
      <c r="B28" s="119"/>
      <c r="C28" s="121"/>
      <c r="D28" s="46"/>
      <c r="E28" s="121"/>
      <c r="F28" s="123"/>
      <c r="G28" s="125"/>
      <c r="H28" s="112" t="s">
        <v>265</v>
      </c>
      <c r="I28" s="110" t="s">
        <v>273</v>
      </c>
      <c r="J28" s="81"/>
    </row>
    <row r="29" spans="1:10" ht="15" customHeight="1">
      <c r="A29" s="47">
        <v>13</v>
      </c>
      <c r="B29" s="118">
        <v>733</v>
      </c>
      <c r="C29" s="120" t="s">
        <v>172</v>
      </c>
      <c r="D29" s="46" t="s">
        <v>173</v>
      </c>
      <c r="E29" s="120" t="s">
        <v>174</v>
      </c>
      <c r="F29" s="122">
        <v>6</v>
      </c>
      <c r="G29" s="124" t="s">
        <v>5</v>
      </c>
      <c r="H29" s="92">
        <v>380</v>
      </c>
      <c r="I29" s="92">
        <v>409</v>
      </c>
      <c r="J29" s="92">
        <f>MAX(H29:I29)</f>
        <v>409</v>
      </c>
    </row>
    <row r="30" spans="2:10" ht="15" customHeight="1">
      <c r="B30" s="119"/>
      <c r="C30" s="121"/>
      <c r="D30" s="46"/>
      <c r="E30" s="121"/>
      <c r="F30" s="123"/>
      <c r="G30" s="125"/>
      <c r="H30" s="113" t="s">
        <v>259</v>
      </c>
      <c r="I30" s="109" t="s">
        <v>274</v>
      </c>
      <c r="J30" s="80"/>
    </row>
    <row r="31" spans="1:10" ht="15" customHeight="1">
      <c r="A31" s="47">
        <v>14</v>
      </c>
      <c r="B31" s="118">
        <v>736</v>
      </c>
      <c r="C31" s="120" t="s">
        <v>175</v>
      </c>
      <c r="D31" s="46" t="s">
        <v>176</v>
      </c>
      <c r="E31" s="120" t="s">
        <v>174</v>
      </c>
      <c r="F31" s="122">
        <v>6</v>
      </c>
      <c r="G31" s="124" t="s">
        <v>5</v>
      </c>
      <c r="H31" s="92">
        <v>348</v>
      </c>
      <c r="I31" s="92">
        <v>311</v>
      </c>
      <c r="J31" s="92">
        <f>MAX(H31:I31)</f>
        <v>348</v>
      </c>
    </row>
    <row r="32" spans="2:10" ht="15" customHeight="1">
      <c r="B32" s="119"/>
      <c r="C32" s="121"/>
      <c r="D32" s="46"/>
      <c r="E32" s="121"/>
      <c r="F32" s="123"/>
      <c r="G32" s="125"/>
      <c r="H32" s="112" t="s">
        <v>266</v>
      </c>
      <c r="I32" s="110" t="s">
        <v>275</v>
      </c>
      <c r="J32" s="81"/>
    </row>
    <row r="33" spans="1:10" ht="15" customHeight="1">
      <c r="A33" s="47">
        <v>15</v>
      </c>
      <c r="B33" s="118">
        <v>94</v>
      </c>
      <c r="C33" s="120" t="s">
        <v>92</v>
      </c>
      <c r="D33" s="46" t="s">
        <v>177</v>
      </c>
      <c r="E33" s="120" t="s">
        <v>91</v>
      </c>
      <c r="F33" s="122">
        <v>6</v>
      </c>
      <c r="G33" s="124" t="s">
        <v>5</v>
      </c>
      <c r="H33" s="92"/>
      <c r="I33" s="92"/>
      <c r="J33" s="92" t="s">
        <v>225</v>
      </c>
    </row>
    <row r="34" spans="2:10" ht="15" customHeight="1">
      <c r="B34" s="119"/>
      <c r="C34" s="121"/>
      <c r="D34" s="46"/>
      <c r="E34" s="121"/>
      <c r="F34" s="123"/>
      <c r="G34" s="125"/>
      <c r="H34" s="113"/>
      <c r="I34" s="109"/>
      <c r="J34" s="80"/>
    </row>
    <row r="35" spans="2:7" ht="22.5" customHeight="1">
      <c r="B35" s="3"/>
      <c r="C35" s="6"/>
      <c r="D35" s="5"/>
      <c r="E35" s="4"/>
      <c r="F35" s="4"/>
      <c r="G35" s="3"/>
    </row>
    <row r="36" spans="2:7" ht="22.5" customHeight="1">
      <c r="B36" s="3"/>
      <c r="C36" s="6"/>
      <c r="D36" s="5"/>
      <c r="E36" s="4"/>
      <c r="F36" s="4"/>
      <c r="G36" s="3"/>
    </row>
    <row r="37" spans="2:7" ht="22.5" customHeight="1">
      <c r="B37" s="3"/>
      <c r="C37" s="6"/>
      <c r="D37" s="5"/>
      <c r="E37" s="4"/>
      <c r="F37" s="4"/>
      <c r="G37" s="3"/>
    </row>
    <row r="38" spans="2:7" ht="22.5" customHeight="1">
      <c r="B38" s="3"/>
      <c r="C38" s="6"/>
      <c r="D38" s="5"/>
      <c r="E38" s="4"/>
      <c r="F38" s="4"/>
      <c r="G38" s="3"/>
    </row>
    <row r="39" spans="2:7" ht="22.5" customHeight="1">
      <c r="B39" s="3"/>
      <c r="C39" s="6"/>
      <c r="D39" s="5"/>
      <c r="E39" s="4"/>
      <c r="F39" s="4"/>
      <c r="G39" s="3"/>
    </row>
    <row r="40" spans="2:7" ht="22.5" customHeight="1">
      <c r="B40" s="3"/>
      <c r="C40" s="6"/>
      <c r="D40" s="4"/>
      <c r="E40" s="4"/>
      <c r="F40" s="4"/>
      <c r="G40" s="3"/>
    </row>
    <row r="41" spans="2:7" ht="22.5" customHeight="1">
      <c r="B41" s="3"/>
      <c r="C41" s="6"/>
      <c r="D41" s="4"/>
      <c r="E41" s="4"/>
      <c r="F41" s="4"/>
      <c r="G41" s="3"/>
    </row>
    <row r="42" spans="2:7" ht="22.5" customHeight="1">
      <c r="B42" s="3"/>
      <c r="C42" s="6"/>
      <c r="D42" s="4"/>
      <c r="E42" s="4"/>
      <c r="F42" s="4"/>
      <c r="G42" s="3"/>
    </row>
    <row r="43" spans="2:7" ht="13.5">
      <c r="B43" s="3"/>
      <c r="C43" s="6"/>
      <c r="D43" s="4"/>
      <c r="E43" s="4"/>
      <c r="F43" s="4"/>
      <c r="G43" s="3"/>
    </row>
    <row r="44" spans="2:7" ht="13.5">
      <c r="B44" s="3"/>
      <c r="C44" s="6"/>
      <c r="D44" s="4"/>
      <c r="E44" s="4"/>
      <c r="F44" s="4"/>
      <c r="G44" s="3"/>
    </row>
    <row r="45" spans="2:7" ht="13.5">
      <c r="B45" s="3"/>
      <c r="C45" s="6"/>
      <c r="D45" s="4"/>
      <c r="E45" s="4"/>
      <c r="F45" s="4"/>
      <c r="G45" s="3"/>
    </row>
    <row r="46" spans="2:7" ht="13.5">
      <c r="B46" s="3"/>
      <c r="C46" s="6"/>
      <c r="D46" s="4"/>
      <c r="E46" s="4"/>
      <c r="F46" s="4"/>
      <c r="G46" s="3"/>
    </row>
    <row r="47" spans="2:7" ht="13.5">
      <c r="B47" s="3"/>
      <c r="C47" s="6"/>
      <c r="D47" s="4"/>
      <c r="E47" s="4"/>
      <c r="F47" s="4"/>
      <c r="G47" s="3"/>
    </row>
    <row r="48" spans="2:7" ht="13.5">
      <c r="B48" s="3"/>
      <c r="C48" s="6"/>
      <c r="D48" s="4"/>
      <c r="E48" s="4"/>
      <c r="F48" s="4"/>
      <c r="G48" s="3"/>
    </row>
    <row r="49" spans="2:7" ht="13.5">
      <c r="B49" s="3"/>
      <c r="C49" s="6"/>
      <c r="D49" s="4"/>
      <c r="E49" s="4"/>
      <c r="F49" s="4"/>
      <c r="G49" s="3"/>
    </row>
    <row r="50" spans="2:7" ht="13.5">
      <c r="B50" s="3"/>
      <c r="C50" s="6"/>
      <c r="D50" s="4"/>
      <c r="E50" s="4"/>
      <c r="F50" s="4"/>
      <c r="G50" s="3"/>
    </row>
    <row r="51" spans="2:7" ht="13.5">
      <c r="B51" s="3"/>
      <c r="C51" s="6"/>
      <c r="D51" s="4"/>
      <c r="E51" s="4"/>
      <c r="F51" s="4"/>
      <c r="G51" s="3"/>
    </row>
    <row r="52" spans="2:7" ht="13.5">
      <c r="B52" s="3"/>
      <c r="C52" s="6"/>
      <c r="D52" s="4"/>
      <c r="E52" s="4"/>
      <c r="F52" s="4"/>
      <c r="G52" s="3"/>
    </row>
    <row r="53" spans="2:7" ht="13.5">
      <c r="B53" s="3"/>
      <c r="C53" s="6"/>
      <c r="D53" s="4"/>
      <c r="E53" s="4"/>
      <c r="F53" s="4"/>
      <c r="G53" s="3"/>
    </row>
    <row r="54" spans="2:7" ht="13.5">
      <c r="B54" s="3"/>
      <c r="C54" s="6"/>
      <c r="D54" s="4"/>
      <c r="E54" s="4"/>
      <c r="F54" s="4"/>
      <c r="G54" s="3"/>
    </row>
    <row r="55" spans="2:7" ht="13.5">
      <c r="B55" s="3"/>
      <c r="C55" s="6"/>
      <c r="D55" s="4"/>
      <c r="E55" s="4"/>
      <c r="F55" s="4"/>
      <c r="G55" s="3"/>
    </row>
    <row r="56" spans="2:7" ht="13.5">
      <c r="B56" s="3"/>
      <c r="C56" s="6"/>
      <c r="D56" s="4"/>
      <c r="E56" s="4"/>
      <c r="F56" s="4"/>
      <c r="G56" s="3"/>
    </row>
    <row r="57" spans="2:7" ht="13.5">
      <c r="B57" s="3"/>
      <c r="C57" s="6"/>
      <c r="D57" s="4"/>
      <c r="E57" s="4"/>
      <c r="F57" s="4"/>
      <c r="G57" s="3"/>
    </row>
    <row r="58" spans="2:7" ht="13.5">
      <c r="B58" s="3"/>
      <c r="C58" s="6"/>
      <c r="D58" s="4"/>
      <c r="E58" s="4"/>
      <c r="F58" s="4"/>
      <c r="G58" s="3"/>
    </row>
    <row r="59" spans="2:7" ht="13.5">
      <c r="B59" s="3"/>
      <c r="C59" s="6"/>
      <c r="D59" s="4"/>
      <c r="E59" s="4"/>
      <c r="F59" s="4"/>
      <c r="G59" s="3"/>
    </row>
    <row r="60" spans="2:7" ht="13.5">
      <c r="B60" s="3"/>
      <c r="C60" s="6"/>
      <c r="D60" s="4"/>
      <c r="E60" s="4"/>
      <c r="F60" s="4"/>
      <c r="G60" s="3"/>
    </row>
    <row r="61" spans="2:7" ht="13.5">
      <c r="B61" s="3"/>
      <c r="C61" s="6"/>
      <c r="D61" s="4"/>
      <c r="E61" s="4"/>
      <c r="F61" s="4"/>
      <c r="G61" s="3"/>
    </row>
    <row r="62" spans="2:7" ht="13.5">
      <c r="B62" s="3"/>
      <c r="C62" s="6"/>
      <c r="D62" s="4"/>
      <c r="E62" s="4"/>
      <c r="F62" s="4"/>
      <c r="G62" s="3"/>
    </row>
    <row r="63" spans="2:7" ht="13.5">
      <c r="B63" s="3"/>
      <c r="C63" s="6"/>
      <c r="D63" s="4"/>
      <c r="E63" s="4"/>
      <c r="F63" s="4"/>
      <c r="G63" s="3"/>
    </row>
    <row r="64" spans="2:7" ht="13.5">
      <c r="B64" s="3"/>
      <c r="C64" s="6"/>
      <c r="D64" s="4"/>
      <c r="E64" s="4"/>
      <c r="F64" s="4"/>
      <c r="G64" s="3"/>
    </row>
    <row r="65" spans="2:7" ht="13.5">
      <c r="B65" s="3"/>
      <c r="C65" s="6"/>
      <c r="D65" s="4"/>
      <c r="E65" s="4"/>
      <c r="F65" s="4"/>
      <c r="G65" s="3"/>
    </row>
    <row r="66" spans="2:7" ht="13.5">
      <c r="B66" s="3"/>
      <c r="C66" s="6"/>
      <c r="D66" s="4"/>
      <c r="E66" s="4"/>
      <c r="F66" s="4"/>
      <c r="G66" s="3"/>
    </row>
    <row r="67" spans="2:7" ht="13.5">
      <c r="B67" s="3"/>
      <c r="C67" s="6"/>
      <c r="D67" s="4"/>
      <c r="E67" s="4"/>
      <c r="F67" s="4"/>
      <c r="G67" s="3"/>
    </row>
    <row r="68" spans="2:7" ht="13.5">
      <c r="B68" s="3"/>
      <c r="C68" s="6"/>
      <c r="D68" s="4"/>
      <c r="E68" s="4"/>
      <c r="F68" s="4"/>
      <c r="G68" s="3"/>
    </row>
    <row r="69" spans="2:7" ht="13.5">
      <c r="B69" s="3"/>
      <c r="C69" s="6"/>
      <c r="D69" s="4"/>
      <c r="E69" s="4"/>
      <c r="F69" s="4"/>
      <c r="G69" s="3"/>
    </row>
    <row r="70" spans="2:7" ht="13.5">
      <c r="B70" s="3"/>
      <c r="C70" s="6"/>
      <c r="D70" s="4"/>
      <c r="E70" s="4"/>
      <c r="F70" s="4"/>
      <c r="G70" s="3"/>
    </row>
    <row r="71" spans="2:7" ht="13.5">
      <c r="B71" s="3"/>
      <c r="C71" s="6"/>
      <c r="D71" s="4"/>
      <c r="E71" s="4"/>
      <c r="F71" s="4"/>
      <c r="G71" s="3"/>
    </row>
    <row r="72" spans="2:7" ht="13.5">
      <c r="B72" s="3"/>
      <c r="C72" s="6"/>
      <c r="D72" s="4"/>
      <c r="E72" s="4"/>
      <c r="F72" s="4"/>
      <c r="G72" s="3"/>
    </row>
    <row r="73" spans="2:7" ht="13.5">
      <c r="B73" s="3"/>
      <c r="C73" s="6"/>
      <c r="D73" s="4"/>
      <c r="E73" s="4"/>
      <c r="F73" s="4"/>
      <c r="G73" s="3"/>
    </row>
    <row r="74" spans="2:7" ht="13.5">
      <c r="B74" s="3"/>
      <c r="C74" s="6"/>
      <c r="D74" s="4"/>
      <c r="E74" s="4"/>
      <c r="F74" s="4"/>
      <c r="G74" s="3"/>
    </row>
    <row r="75" spans="2:7" ht="13.5">
      <c r="B75" s="3"/>
      <c r="C75" s="6"/>
      <c r="D75" s="4"/>
      <c r="E75" s="4"/>
      <c r="F75" s="4"/>
      <c r="G75" s="3"/>
    </row>
    <row r="76" spans="2:7" ht="13.5">
      <c r="B76" s="3"/>
      <c r="C76" s="6"/>
      <c r="D76" s="4"/>
      <c r="E76" s="4"/>
      <c r="F76" s="4"/>
      <c r="G76" s="3"/>
    </row>
    <row r="77" spans="2:7" ht="13.5">
      <c r="B77" s="3"/>
      <c r="C77" s="6"/>
      <c r="D77" s="4"/>
      <c r="E77" s="4"/>
      <c r="F77" s="4"/>
      <c r="G77" s="3"/>
    </row>
    <row r="78" spans="2:7" ht="13.5">
      <c r="B78" s="3"/>
      <c r="C78" s="6"/>
      <c r="D78" s="4"/>
      <c r="E78" s="4"/>
      <c r="F78" s="4"/>
      <c r="G78" s="3"/>
    </row>
    <row r="79" spans="2:7" ht="13.5">
      <c r="B79" s="3"/>
      <c r="C79" s="6"/>
      <c r="D79" s="4"/>
      <c r="E79" s="4"/>
      <c r="F79" s="4"/>
      <c r="G79" s="3"/>
    </row>
  </sheetData>
  <sheetProtection formatCells="0" formatColumns="0" formatRows="0" insertColumns="0" deleteColumns="0" deleteRows="0"/>
  <mergeCells count="76">
    <mergeCell ref="B5:B6"/>
    <mergeCell ref="C5:C6"/>
    <mergeCell ref="E5:E6"/>
    <mergeCell ref="F5:F6"/>
    <mergeCell ref="G5:G6"/>
    <mergeCell ref="A2:K2"/>
    <mergeCell ref="B7:B8"/>
    <mergeCell ref="C7:C8"/>
    <mergeCell ref="E7:E8"/>
    <mergeCell ref="F7:F8"/>
    <mergeCell ref="G7:G8"/>
    <mergeCell ref="B9:B10"/>
    <mergeCell ref="C9:C10"/>
    <mergeCell ref="E9:E10"/>
    <mergeCell ref="F9:F10"/>
    <mergeCell ref="G9:G10"/>
    <mergeCell ref="B11:B12"/>
    <mergeCell ref="C11:C12"/>
    <mergeCell ref="E11:E12"/>
    <mergeCell ref="F11:F12"/>
    <mergeCell ref="G11:G12"/>
    <mergeCell ref="B13:B14"/>
    <mergeCell ref="C13:C14"/>
    <mergeCell ref="E13:E14"/>
    <mergeCell ref="F13:F14"/>
    <mergeCell ref="G13:G14"/>
    <mergeCell ref="B15:B16"/>
    <mergeCell ref="C15:C16"/>
    <mergeCell ref="E15:E16"/>
    <mergeCell ref="F15:F16"/>
    <mergeCell ref="G15:G16"/>
    <mergeCell ref="B17:B18"/>
    <mergeCell ref="C17:C18"/>
    <mergeCell ref="E17:E18"/>
    <mergeCell ref="F17:F18"/>
    <mergeCell ref="G17:G18"/>
    <mergeCell ref="B19:B20"/>
    <mergeCell ref="C19:C20"/>
    <mergeCell ref="E19:E20"/>
    <mergeCell ref="F19:F20"/>
    <mergeCell ref="G19:G20"/>
    <mergeCell ref="B21:B22"/>
    <mergeCell ref="C21:C22"/>
    <mergeCell ref="E21:E22"/>
    <mergeCell ref="F21:F22"/>
    <mergeCell ref="G21:G22"/>
    <mergeCell ref="B23:B24"/>
    <mergeCell ref="C23:C24"/>
    <mergeCell ref="E23:E24"/>
    <mergeCell ref="F23:F24"/>
    <mergeCell ref="G23:G24"/>
    <mergeCell ref="B25:B26"/>
    <mergeCell ref="C25:C26"/>
    <mergeCell ref="E25:E26"/>
    <mergeCell ref="F25:F26"/>
    <mergeCell ref="G25:G26"/>
    <mergeCell ref="B27:B28"/>
    <mergeCell ref="C27:C28"/>
    <mergeCell ref="E27:E28"/>
    <mergeCell ref="F27:F28"/>
    <mergeCell ref="G27:G28"/>
    <mergeCell ref="B29:B30"/>
    <mergeCell ref="C29:C30"/>
    <mergeCell ref="E29:E30"/>
    <mergeCell ref="F29:F30"/>
    <mergeCell ref="G29:G30"/>
    <mergeCell ref="B31:B32"/>
    <mergeCell ref="C31:C32"/>
    <mergeCell ref="E31:E32"/>
    <mergeCell ref="F31:F32"/>
    <mergeCell ref="G31:G32"/>
    <mergeCell ref="B33:B34"/>
    <mergeCell ref="C33:C34"/>
    <mergeCell ref="E33:E34"/>
    <mergeCell ref="F33:F34"/>
    <mergeCell ref="G33:G34"/>
  </mergeCells>
  <conditionalFormatting sqref="G5 G7 G9 G11 G13 G15 G17 G19 G21 G23 G25 G27 G29 G31 G33">
    <cfRule type="expression" priority="1" dxfId="16" stopIfTrue="1">
      <formula>'男子(走幅跳)'!#REF!="女"</formula>
    </cfRule>
  </conditionalFormatting>
  <dataValidations count="7">
    <dataValidation allowBlank="1" showInputMessage="1" showErrorMessage="1" imeMode="halfKatakana" sqref="D5:D28 E5 E7:E28"/>
    <dataValidation allowBlank="1" showInputMessage="1" showErrorMessage="1" imeMode="hiragana" sqref="C5 C7:C28"/>
    <dataValidation allowBlank="1" showInputMessage="1" showErrorMessage="1" imeMode="halfAlpha" sqref="B5 B7:B28"/>
    <dataValidation type="list" allowBlank="1" showErrorMessage="1" sqref="G5 G7:G24">
      <formula1>'男子(走幅跳)'!#REF!</formula1>
    </dataValidation>
    <dataValidation type="list" allowBlank="1" showInputMessage="1" showErrorMessage="1" sqref="F5 F7:F24">
      <formula1>'男子(走幅跳)'!#REF!</formula1>
    </dataValidation>
    <dataValidation type="list" allowBlank="1" showErrorMessage="1" sqref="G25:G28">
      <formula1>'男子(走幅跳)'!#REF!</formula1>
    </dataValidation>
    <dataValidation type="list" allowBlank="1" showInputMessage="1" showErrorMessage="1" sqref="F31:F33 F25:F28">
      <formula1>'男子(走幅跳)'!#REF!</formula1>
    </dataValidation>
  </dataValidations>
  <printOptions horizontalCentered="1"/>
  <pageMargins left="0.7086614173228347" right="0.7086614173228347" top="0.35433070866141736" bottom="0" header="0.31496062992125984" footer="0.31496062992125984"/>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K62"/>
  <sheetViews>
    <sheetView showGridLines="0" zoomScalePageLayoutView="0" workbookViewId="0" topLeftCell="A1">
      <selection activeCell="I55" sqref="I55"/>
    </sheetView>
  </sheetViews>
  <sheetFormatPr defaultColWidth="9.140625" defaultRowHeight="15"/>
  <cols>
    <col min="1" max="1" width="5.140625" style="66" customWidth="1"/>
    <col min="2" max="2" width="6.140625" style="9" customWidth="1"/>
    <col min="3" max="3" width="15.00390625" style="8" customWidth="1"/>
    <col min="4" max="4" width="13.7109375" style="9" hidden="1" customWidth="1"/>
    <col min="5" max="5" width="12.421875" style="9" customWidth="1"/>
    <col min="6" max="6" width="4.421875" style="9" customWidth="1"/>
    <col min="7" max="7" width="5.00390625" style="9" hidden="1" customWidth="1"/>
    <col min="8" max="10" width="14.421875" style="66" customWidth="1"/>
    <col min="11" max="16384" width="9.00390625" style="66" customWidth="1"/>
  </cols>
  <sheetData>
    <row r="1" spans="2:7" ht="13.5">
      <c r="B1" s="66"/>
      <c r="C1" s="9"/>
      <c r="G1" s="66"/>
    </row>
    <row r="2" spans="1:11" ht="40.5" customHeight="1">
      <c r="A2" s="126" t="s">
        <v>211</v>
      </c>
      <c r="B2" s="126"/>
      <c r="C2" s="126"/>
      <c r="D2" s="126"/>
      <c r="E2" s="126"/>
      <c r="F2" s="126"/>
      <c r="G2" s="126"/>
      <c r="H2" s="126"/>
      <c r="I2" s="126"/>
      <c r="J2" s="126"/>
      <c r="K2" s="126"/>
    </row>
    <row r="3" spans="2:7" s="67" customFormat="1" ht="23.25" customHeight="1">
      <c r="B3" s="1"/>
      <c r="C3" s="18"/>
      <c r="D3" s="18"/>
      <c r="E3" s="69"/>
      <c r="F3" s="69"/>
      <c r="G3" s="68"/>
    </row>
    <row r="4" spans="2:10" ht="25.5" customHeight="1">
      <c r="B4" s="72" t="s">
        <v>0</v>
      </c>
      <c r="C4" s="72" t="s">
        <v>1</v>
      </c>
      <c r="D4" s="72" t="s">
        <v>2</v>
      </c>
      <c r="E4" s="72" t="s">
        <v>32</v>
      </c>
      <c r="F4" s="73" t="s">
        <v>3</v>
      </c>
      <c r="G4" s="74" t="s">
        <v>4</v>
      </c>
      <c r="H4" s="82" t="s">
        <v>157</v>
      </c>
      <c r="I4" s="96" t="s">
        <v>158</v>
      </c>
      <c r="J4" s="78" t="s">
        <v>159</v>
      </c>
    </row>
    <row r="5" spans="1:10" ht="15" customHeight="1">
      <c r="A5" s="66">
        <v>1</v>
      </c>
      <c r="B5" s="118">
        <v>861</v>
      </c>
      <c r="C5" s="120" t="s">
        <v>107</v>
      </c>
      <c r="D5" s="46" t="s">
        <v>108</v>
      </c>
      <c r="E5" s="120" t="s">
        <v>102</v>
      </c>
      <c r="F5" s="122">
        <v>5</v>
      </c>
      <c r="G5" s="124" t="s">
        <v>6</v>
      </c>
      <c r="H5" s="93">
        <v>232</v>
      </c>
      <c r="I5" s="94">
        <v>289</v>
      </c>
      <c r="J5" s="92">
        <f>MAX(H5:I5)</f>
        <v>289</v>
      </c>
    </row>
    <row r="6" spans="2:10" ht="15" customHeight="1">
      <c r="B6" s="119"/>
      <c r="C6" s="121"/>
      <c r="D6" s="46"/>
      <c r="E6" s="121"/>
      <c r="F6" s="123"/>
      <c r="G6" s="125"/>
      <c r="H6" s="99" t="s">
        <v>227</v>
      </c>
      <c r="I6" s="103" t="s">
        <v>229</v>
      </c>
      <c r="J6" s="80"/>
    </row>
    <row r="7" spans="1:10" ht="15" customHeight="1">
      <c r="A7" s="66">
        <v>2</v>
      </c>
      <c r="B7" s="118">
        <v>1117</v>
      </c>
      <c r="C7" s="120" t="s">
        <v>178</v>
      </c>
      <c r="D7" s="46" t="s">
        <v>179</v>
      </c>
      <c r="E7" s="120" t="s">
        <v>174</v>
      </c>
      <c r="F7" s="122">
        <v>6</v>
      </c>
      <c r="G7" s="124" t="s">
        <v>6</v>
      </c>
      <c r="H7" s="93">
        <v>250</v>
      </c>
      <c r="I7" s="94">
        <v>278</v>
      </c>
      <c r="J7" s="92">
        <f>MAX(H7:I7)</f>
        <v>278</v>
      </c>
    </row>
    <row r="8" spans="2:10" ht="15" customHeight="1">
      <c r="B8" s="119"/>
      <c r="C8" s="121"/>
      <c r="D8" s="46"/>
      <c r="E8" s="121"/>
      <c r="F8" s="123"/>
      <c r="G8" s="125"/>
      <c r="H8" s="101" t="s">
        <v>228</v>
      </c>
      <c r="I8" s="104" t="s">
        <v>235</v>
      </c>
      <c r="J8" s="81"/>
    </row>
    <row r="9" spans="1:10" ht="15" customHeight="1">
      <c r="A9" s="66">
        <v>3</v>
      </c>
      <c r="B9" s="118">
        <v>1109</v>
      </c>
      <c r="C9" s="120" t="s">
        <v>180</v>
      </c>
      <c r="D9" s="46" t="s">
        <v>181</v>
      </c>
      <c r="E9" s="120" t="s">
        <v>174</v>
      </c>
      <c r="F9" s="122">
        <v>6</v>
      </c>
      <c r="G9" s="124" t="s">
        <v>6</v>
      </c>
      <c r="H9" s="93">
        <v>333</v>
      </c>
      <c r="I9" s="94">
        <v>339</v>
      </c>
      <c r="J9" s="92">
        <f>MAX(H9:I9)</f>
        <v>339</v>
      </c>
    </row>
    <row r="10" spans="2:10" ht="15" customHeight="1">
      <c r="B10" s="119"/>
      <c r="C10" s="121"/>
      <c r="D10" s="46"/>
      <c r="E10" s="121"/>
      <c r="F10" s="123"/>
      <c r="G10" s="125"/>
      <c r="H10" s="99" t="s">
        <v>229</v>
      </c>
      <c r="I10" s="103" t="s">
        <v>247</v>
      </c>
      <c r="J10" s="80"/>
    </row>
    <row r="11" spans="1:10" ht="15" customHeight="1">
      <c r="A11" s="66">
        <v>4</v>
      </c>
      <c r="B11" s="118">
        <v>1107</v>
      </c>
      <c r="C11" s="120" t="s">
        <v>182</v>
      </c>
      <c r="D11" s="46" t="s">
        <v>183</v>
      </c>
      <c r="E11" s="120" t="s">
        <v>174</v>
      </c>
      <c r="F11" s="122">
        <v>5</v>
      </c>
      <c r="G11" s="124" t="s">
        <v>6</v>
      </c>
      <c r="H11" s="93">
        <v>284</v>
      </c>
      <c r="I11" s="94">
        <v>291</v>
      </c>
      <c r="J11" s="92">
        <f>MAX(H11:I11)</f>
        <v>291</v>
      </c>
    </row>
    <row r="12" spans="2:10" ht="15" customHeight="1">
      <c r="B12" s="119"/>
      <c r="C12" s="121"/>
      <c r="D12" s="46"/>
      <c r="E12" s="121"/>
      <c r="F12" s="123"/>
      <c r="G12" s="125"/>
      <c r="H12" s="101" t="s">
        <v>229</v>
      </c>
      <c r="I12" s="104" t="s">
        <v>248</v>
      </c>
      <c r="J12" s="81"/>
    </row>
    <row r="13" spans="1:10" ht="15" customHeight="1">
      <c r="A13" s="66">
        <v>5</v>
      </c>
      <c r="B13" s="118">
        <v>425</v>
      </c>
      <c r="C13" s="120" t="s">
        <v>87</v>
      </c>
      <c r="D13" s="46" t="s">
        <v>184</v>
      </c>
      <c r="E13" s="120" t="s">
        <v>162</v>
      </c>
      <c r="F13" s="122">
        <v>5</v>
      </c>
      <c r="G13" s="124" t="s">
        <v>6</v>
      </c>
      <c r="H13" s="93">
        <v>235</v>
      </c>
      <c r="I13" s="94" t="s">
        <v>236</v>
      </c>
      <c r="J13" s="92">
        <f>MAX(H13:I13)</f>
        <v>235</v>
      </c>
    </row>
    <row r="14" spans="2:10" ht="15" customHeight="1">
      <c r="B14" s="119"/>
      <c r="C14" s="121"/>
      <c r="D14" s="46"/>
      <c r="E14" s="121"/>
      <c r="F14" s="123"/>
      <c r="G14" s="125"/>
      <c r="H14" s="99" t="s">
        <v>230</v>
      </c>
      <c r="I14" s="97"/>
      <c r="J14" s="80"/>
    </row>
    <row r="15" spans="1:10" ht="15" customHeight="1">
      <c r="A15" s="66">
        <v>6</v>
      </c>
      <c r="B15" s="118">
        <v>746</v>
      </c>
      <c r="C15" s="120" t="s">
        <v>185</v>
      </c>
      <c r="D15" s="46" t="s">
        <v>186</v>
      </c>
      <c r="E15" s="120" t="s">
        <v>174</v>
      </c>
      <c r="F15" s="122">
        <v>5</v>
      </c>
      <c r="G15" s="124" t="s">
        <v>6</v>
      </c>
      <c r="H15" s="93">
        <v>305</v>
      </c>
      <c r="I15" s="94">
        <v>310</v>
      </c>
      <c r="J15" s="92">
        <f>MAX(H15:I15)</f>
        <v>310</v>
      </c>
    </row>
    <row r="16" spans="2:10" ht="15" customHeight="1">
      <c r="B16" s="119"/>
      <c r="C16" s="121"/>
      <c r="D16" s="46"/>
      <c r="E16" s="121"/>
      <c r="F16" s="123"/>
      <c r="G16" s="125"/>
      <c r="H16" s="101" t="s">
        <v>231</v>
      </c>
      <c r="I16" s="104" t="s">
        <v>249</v>
      </c>
      <c r="J16" s="81"/>
    </row>
    <row r="17" spans="1:10" ht="15" customHeight="1">
      <c r="A17" s="66">
        <v>7</v>
      </c>
      <c r="B17" s="118">
        <v>96</v>
      </c>
      <c r="C17" s="120" t="s">
        <v>100</v>
      </c>
      <c r="D17" s="46" t="s">
        <v>187</v>
      </c>
      <c r="E17" s="120" t="s">
        <v>155</v>
      </c>
      <c r="F17" s="122">
        <v>5</v>
      </c>
      <c r="G17" s="124" t="s">
        <v>6</v>
      </c>
      <c r="H17" s="93">
        <v>291</v>
      </c>
      <c r="I17" s="94">
        <v>290</v>
      </c>
      <c r="J17" s="92">
        <f>MAX(H17:I17)</f>
        <v>291</v>
      </c>
    </row>
    <row r="18" spans="2:10" ht="15" customHeight="1">
      <c r="B18" s="119"/>
      <c r="C18" s="121"/>
      <c r="D18" s="46"/>
      <c r="E18" s="121"/>
      <c r="F18" s="123"/>
      <c r="G18" s="125"/>
      <c r="H18" s="99" t="s">
        <v>232</v>
      </c>
      <c r="I18" s="103" t="s">
        <v>250</v>
      </c>
      <c r="J18" s="80"/>
    </row>
    <row r="19" spans="1:10" ht="15" customHeight="1">
      <c r="A19" s="66">
        <v>8</v>
      </c>
      <c r="B19" s="118">
        <v>849</v>
      </c>
      <c r="C19" s="120" t="s">
        <v>110</v>
      </c>
      <c r="D19" s="46" t="s">
        <v>188</v>
      </c>
      <c r="E19" s="120" t="s">
        <v>102</v>
      </c>
      <c r="F19" s="122">
        <v>5</v>
      </c>
      <c r="G19" s="124" t="s">
        <v>6</v>
      </c>
      <c r="H19" s="93">
        <v>243</v>
      </c>
      <c r="I19" s="94">
        <v>236</v>
      </c>
      <c r="J19" s="92">
        <f>MAX(H19:I19)</f>
        <v>243</v>
      </c>
    </row>
    <row r="20" spans="2:10" ht="15" customHeight="1">
      <c r="B20" s="119"/>
      <c r="C20" s="121"/>
      <c r="D20" s="46"/>
      <c r="E20" s="121"/>
      <c r="F20" s="123"/>
      <c r="G20" s="125"/>
      <c r="H20" s="101" t="s">
        <v>233</v>
      </c>
      <c r="I20" s="104" t="s">
        <v>251</v>
      </c>
      <c r="J20" s="81"/>
    </row>
    <row r="21" spans="1:10" ht="15" customHeight="1">
      <c r="A21" s="66">
        <v>9</v>
      </c>
      <c r="B21" s="118">
        <v>430</v>
      </c>
      <c r="C21" s="120" t="s">
        <v>85</v>
      </c>
      <c r="D21" s="46" t="s">
        <v>184</v>
      </c>
      <c r="E21" s="120" t="s">
        <v>162</v>
      </c>
      <c r="F21" s="122">
        <v>6</v>
      </c>
      <c r="G21" s="124" t="s">
        <v>6</v>
      </c>
      <c r="H21" s="93">
        <v>251</v>
      </c>
      <c r="I21" s="94">
        <v>271</v>
      </c>
      <c r="J21" s="92">
        <f>MAX(H21:I21)</f>
        <v>271</v>
      </c>
    </row>
    <row r="22" spans="2:10" ht="15" customHeight="1">
      <c r="B22" s="119"/>
      <c r="C22" s="121"/>
      <c r="D22" s="46"/>
      <c r="E22" s="121"/>
      <c r="F22" s="123"/>
      <c r="G22" s="125"/>
      <c r="H22" s="99" t="s">
        <v>234</v>
      </c>
      <c r="I22" s="103" t="s">
        <v>228</v>
      </c>
      <c r="J22" s="80"/>
    </row>
    <row r="23" spans="1:10" ht="15" customHeight="1">
      <c r="A23" s="66">
        <v>10</v>
      </c>
      <c r="B23" s="118">
        <v>1112</v>
      </c>
      <c r="C23" s="120" t="s">
        <v>189</v>
      </c>
      <c r="D23" s="46" t="s">
        <v>190</v>
      </c>
      <c r="E23" s="120" t="s">
        <v>174</v>
      </c>
      <c r="F23" s="122">
        <v>6</v>
      </c>
      <c r="G23" s="124" t="s">
        <v>6</v>
      </c>
      <c r="H23" s="93">
        <v>286</v>
      </c>
      <c r="I23" s="94">
        <v>276</v>
      </c>
      <c r="J23" s="92">
        <f>MAX(H23:I23)</f>
        <v>286</v>
      </c>
    </row>
    <row r="24" spans="2:10" ht="15" customHeight="1">
      <c r="B24" s="119"/>
      <c r="C24" s="121"/>
      <c r="D24" s="46"/>
      <c r="E24" s="121"/>
      <c r="F24" s="123"/>
      <c r="G24" s="125"/>
      <c r="H24" s="99" t="s">
        <v>235</v>
      </c>
      <c r="I24" s="103" t="s">
        <v>230</v>
      </c>
      <c r="J24" s="80"/>
    </row>
    <row r="25" spans="1:10" ht="15" customHeight="1">
      <c r="A25" s="66">
        <v>11</v>
      </c>
      <c r="B25" s="118">
        <v>737</v>
      </c>
      <c r="C25" s="120" t="s">
        <v>191</v>
      </c>
      <c r="D25" s="46" t="s">
        <v>192</v>
      </c>
      <c r="E25" s="120" t="s">
        <v>174</v>
      </c>
      <c r="F25" s="122">
        <v>6</v>
      </c>
      <c r="G25" s="124" t="s">
        <v>6</v>
      </c>
      <c r="H25" s="93" t="s">
        <v>236</v>
      </c>
      <c r="I25" s="94">
        <v>313</v>
      </c>
      <c r="J25" s="92">
        <f>MAX(H25:I25)</f>
        <v>313</v>
      </c>
    </row>
    <row r="26" spans="2:10" ht="15" customHeight="1">
      <c r="B26" s="119"/>
      <c r="C26" s="121"/>
      <c r="D26" s="46"/>
      <c r="E26" s="121"/>
      <c r="F26" s="123"/>
      <c r="G26" s="125"/>
      <c r="H26" s="100"/>
      <c r="I26" s="103" t="s">
        <v>244</v>
      </c>
      <c r="J26" s="80"/>
    </row>
    <row r="27" spans="1:10" ht="15" customHeight="1">
      <c r="A27" s="66">
        <v>12</v>
      </c>
      <c r="B27" s="118">
        <v>432</v>
      </c>
      <c r="C27" s="120" t="s">
        <v>83</v>
      </c>
      <c r="D27" s="46" t="s">
        <v>193</v>
      </c>
      <c r="E27" s="120" t="s">
        <v>162</v>
      </c>
      <c r="F27" s="122">
        <v>6</v>
      </c>
      <c r="G27" s="124" t="s">
        <v>6</v>
      </c>
      <c r="H27" s="102">
        <v>363</v>
      </c>
      <c r="I27" s="94" t="s">
        <v>236</v>
      </c>
      <c r="J27" s="92">
        <f>MAX(H27:I27)</f>
        <v>363</v>
      </c>
    </row>
    <row r="28" spans="2:10" ht="15" customHeight="1">
      <c r="B28" s="119"/>
      <c r="C28" s="121"/>
      <c r="D28" s="46"/>
      <c r="E28" s="121"/>
      <c r="F28" s="123"/>
      <c r="G28" s="125"/>
      <c r="H28" s="101" t="s">
        <v>237</v>
      </c>
      <c r="I28" s="98"/>
      <c r="J28" s="81"/>
    </row>
    <row r="29" spans="1:10" ht="15" customHeight="1">
      <c r="A29" s="66">
        <v>13</v>
      </c>
      <c r="B29" s="118">
        <v>437</v>
      </c>
      <c r="C29" s="120" t="s">
        <v>81</v>
      </c>
      <c r="D29" s="46" t="s">
        <v>194</v>
      </c>
      <c r="E29" s="120" t="s">
        <v>162</v>
      </c>
      <c r="F29" s="122">
        <v>6</v>
      </c>
      <c r="G29" s="124" t="s">
        <v>6</v>
      </c>
      <c r="H29" s="93">
        <v>287</v>
      </c>
      <c r="I29" s="94">
        <v>288</v>
      </c>
      <c r="J29" s="92">
        <f>MAX(H29:I29)</f>
        <v>288</v>
      </c>
    </row>
    <row r="30" spans="2:10" ht="15" customHeight="1">
      <c r="B30" s="119"/>
      <c r="C30" s="121"/>
      <c r="D30" s="46"/>
      <c r="E30" s="121"/>
      <c r="F30" s="123"/>
      <c r="G30" s="125"/>
      <c r="H30" s="99" t="s">
        <v>238</v>
      </c>
      <c r="I30" s="103" t="s">
        <v>244</v>
      </c>
      <c r="J30" s="80"/>
    </row>
    <row r="31" spans="1:10" ht="15" customHeight="1">
      <c r="A31" s="66">
        <v>14</v>
      </c>
      <c r="B31" s="118">
        <v>741</v>
      </c>
      <c r="C31" s="120" t="s">
        <v>195</v>
      </c>
      <c r="D31" s="46" t="s">
        <v>196</v>
      </c>
      <c r="E31" s="120" t="s">
        <v>174</v>
      </c>
      <c r="F31" s="122">
        <v>5</v>
      </c>
      <c r="G31" s="124" t="s">
        <v>6</v>
      </c>
      <c r="H31" s="93">
        <v>298</v>
      </c>
      <c r="I31" s="94">
        <v>275</v>
      </c>
      <c r="J31" s="92">
        <f>MAX(H31:I31)</f>
        <v>298</v>
      </c>
    </row>
    <row r="32" spans="2:10" ht="15" customHeight="1">
      <c r="B32" s="119"/>
      <c r="C32" s="121"/>
      <c r="D32" s="46"/>
      <c r="E32" s="121"/>
      <c r="F32" s="123"/>
      <c r="G32" s="125"/>
      <c r="H32" s="101" t="s">
        <v>239</v>
      </c>
      <c r="I32" s="98">
        <v>-0.1</v>
      </c>
      <c r="J32" s="81"/>
    </row>
    <row r="33" spans="1:10" ht="15" customHeight="1">
      <c r="A33" s="66">
        <v>15</v>
      </c>
      <c r="B33" s="118">
        <v>95</v>
      </c>
      <c r="C33" s="120" t="s">
        <v>98</v>
      </c>
      <c r="D33" s="46" t="s">
        <v>197</v>
      </c>
      <c r="E33" s="120" t="s">
        <v>155</v>
      </c>
      <c r="F33" s="122">
        <v>5</v>
      </c>
      <c r="G33" s="124" t="s">
        <v>6</v>
      </c>
      <c r="H33" s="93" t="s">
        <v>236</v>
      </c>
      <c r="I33" s="94">
        <v>228</v>
      </c>
      <c r="J33" s="92">
        <f>MAX(H33:I33)</f>
        <v>228</v>
      </c>
    </row>
    <row r="34" spans="2:10" ht="15" customHeight="1">
      <c r="B34" s="119"/>
      <c r="C34" s="121"/>
      <c r="D34" s="46"/>
      <c r="E34" s="121"/>
      <c r="F34" s="123"/>
      <c r="G34" s="125"/>
      <c r="H34" s="100"/>
      <c r="I34" s="103" t="s">
        <v>250</v>
      </c>
      <c r="J34" s="80"/>
    </row>
    <row r="35" spans="1:10" ht="15" customHeight="1">
      <c r="A35" s="66">
        <v>16</v>
      </c>
      <c r="B35" s="118">
        <v>407</v>
      </c>
      <c r="C35" s="120" t="s">
        <v>112</v>
      </c>
      <c r="D35" s="46" t="s">
        <v>198</v>
      </c>
      <c r="E35" s="120" t="s">
        <v>102</v>
      </c>
      <c r="F35" s="122">
        <v>6</v>
      </c>
      <c r="G35" s="124" t="s">
        <v>6</v>
      </c>
      <c r="H35" s="93"/>
      <c r="I35" s="94"/>
      <c r="J35" s="92" t="s">
        <v>240</v>
      </c>
    </row>
    <row r="36" spans="2:10" ht="15" customHeight="1">
      <c r="B36" s="119"/>
      <c r="C36" s="121"/>
      <c r="D36" s="46"/>
      <c r="E36" s="121"/>
      <c r="F36" s="123"/>
      <c r="G36" s="125"/>
      <c r="H36" s="100"/>
      <c r="I36" s="97"/>
      <c r="J36" s="80"/>
    </row>
    <row r="37" spans="1:10" ht="15" customHeight="1">
      <c r="A37" s="66">
        <v>17</v>
      </c>
      <c r="B37" s="118">
        <v>734</v>
      </c>
      <c r="C37" s="120" t="s">
        <v>219</v>
      </c>
      <c r="D37" s="46" t="s">
        <v>116</v>
      </c>
      <c r="E37" s="120" t="s">
        <v>174</v>
      </c>
      <c r="F37" s="122">
        <v>5</v>
      </c>
      <c r="G37" s="124" t="s">
        <v>6</v>
      </c>
      <c r="H37" s="93">
        <v>305</v>
      </c>
      <c r="I37" s="94">
        <v>315</v>
      </c>
      <c r="J37" s="92">
        <f>MAX(H37:I37)</f>
        <v>315</v>
      </c>
    </row>
    <row r="38" spans="2:10" ht="15" customHeight="1">
      <c r="B38" s="119"/>
      <c r="C38" s="121"/>
      <c r="D38" s="46"/>
      <c r="E38" s="121"/>
      <c r="F38" s="123"/>
      <c r="G38" s="125"/>
      <c r="H38" s="99" t="s">
        <v>242</v>
      </c>
      <c r="I38" s="103" t="s">
        <v>252</v>
      </c>
      <c r="J38" s="80"/>
    </row>
    <row r="39" spans="1:10" ht="15" customHeight="1">
      <c r="A39" s="66">
        <v>18</v>
      </c>
      <c r="B39" s="118">
        <v>400</v>
      </c>
      <c r="C39" s="120" t="s">
        <v>113</v>
      </c>
      <c r="D39" s="46" t="s">
        <v>199</v>
      </c>
      <c r="E39" s="120" t="s">
        <v>102</v>
      </c>
      <c r="F39" s="122">
        <v>6</v>
      </c>
      <c r="G39" s="124" t="s">
        <v>6</v>
      </c>
      <c r="H39" s="93"/>
      <c r="I39" s="94"/>
      <c r="J39" s="92" t="s">
        <v>241</v>
      </c>
    </row>
    <row r="40" spans="2:10" ht="15" customHeight="1">
      <c r="B40" s="119"/>
      <c r="C40" s="121"/>
      <c r="D40" s="46"/>
      <c r="E40" s="121"/>
      <c r="F40" s="123"/>
      <c r="G40" s="125"/>
      <c r="H40" s="100"/>
      <c r="I40" s="97"/>
      <c r="J40" s="80"/>
    </row>
    <row r="41" spans="1:10" ht="15" customHeight="1">
      <c r="A41" s="66">
        <v>19</v>
      </c>
      <c r="B41" s="118">
        <v>1302</v>
      </c>
      <c r="C41" s="120" t="s">
        <v>200</v>
      </c>
      <c r="D41" s="46" t="s">
        <v>201</v>
      </c>
      <c r="E41" s="120" t="s">
        <v>174</v>
      </c>
      <c r="F41" s="122">
        <v>6</v>
      </c>
      <c r="G41" s="124" t="s">
        <v>6</v>
      </c>
      <c r="H41" s="93">
        <v>326</v>
      </c>
      <c r="I41" s="94">
        <v>263</v>
      </c>
      <c r="J41" s="92">
        <f>MAX(H41:I41)</f>
        <v>326</v>
      </c>
    </row>
    <row r="42" spans="2:10" ht="15" customHeight="1">
      <c r="B42" s="119"/>
      <c r="C42" s="121"/>
      <c r="D42" s="46"/>
      <c r="E42" s="121"/>
      <c r="F42" s="123"/>
      <c r="G42" s="125"/>
      <c r="H42" s="99" t="s">
        <v>243</v>
      </c>
      <c r="I42" s="103" t="s">
        <v>234</v>
      </c>
      <c r="J42" s="80"/>
    </row>
    <row r="43" spans="1:10" ht="15" customHeight="1">
      <c r="A43" s="66">
        <v>20</v>
      </c>
      <c r="B43" s="118">
        <v>736</v>
      </c>
      <c r="C43" s="120" t="s">
        <v>202</v>
      </c>
      <c r="D43" s="46" t="s">
        <v>203</v>
      </c>
      <c r="E43" s="120" t="s">
        <v>174</v>
      </c>
      <c r="F43" s="122">
        <v>6</v>
      </c>
      <c r="G43" s="124" t="s">
        <v>6</v>
      </c>
      <c r="H43" s="93">
        <v>277</v>
      </c>
      <c r="I43" s="94">
        <v>291</v>
      </c>
      <c r="J43" s="92">
        <f>MAX(H43:I43)</f>
        <v>291</v>
      </c>
    </row>
    <row r="44" spans="2:10" ht="15" customHeight="1">
      <c r="B44" s="119"/>
      <c r="C44" s="121"/>
      <c r="D44" s="46"/>
      <c r="E44" s="121"/>
      <c r="F44" s="123"/>
      <c r="G44" s="125"/>
      <c r="H44" s="99" t="s">
        <v>235</v>
      </c>
      <c r="I44" s="103" t="s">
        <v>234</v>
      </c>
      <c r="J44" s="80"/>
    </row>
    <row r="45" spans="1:10" ht="15" customHeight="1">
      <c r="A45" s="66">
        <v>21</v>
      </c>
      <c r="B45" s="118">
        <v>422</v>
      </c>
      <c r="C45" s="120" t="s">
        <v>77</v>
      </c>
      <c r="D45" s="46" t="s">
        <v>204</v>
      </c>
      <c r="E45" s="120" t="s">
        <v>162</v>
      </c>
      <c r="F45" s="122">
        <v>6</v>
      </c>
      <c r="G45" s="124" t="s">
        <v>6</v>
      </c>
      <c r="H45" s="93">
        <v>255</v>
      </c>
      <c r="I45" s="94">
        <v>258</v>
      </c>
      <c r="J45" s="92">
        <f>MAX(H45:I45)</f>
        <v>258</v>
      </c>
    </row>
    <row r="46" spans="2:10" ht="15" customHeight="1">
      <c r="B46" s="119"/>
      <c r="C46" s="121"/>
      <c r="D46" s="46"/>
      <c r="E46" s="121"/>
      <c r="F46" s="123"/>
      <c r="G46" s="125"/>
      <c r="H46" s="99" t="s">
        <v>244</v>
      </c>
      <c r="I46" s="103" t="s">
        <v>234</v>
      </c>
      <c r="J46" s="80"/>
    </row>
    <row r="47" spans="1:10" ht="15" customHeight="1">
      <c r="A47" s="66">
        <v>22</v>
      </c>
      <c r="B47" s="118">
        <v>428</v>
      </c>
      <c r="C47" s="120" t="s">
        <v>79</v>
      </c>
      <c r="D47" s="46" t="s">
        <v>205</v>
      </c>
      <c r="E47" s="120" t="s">
        <v>162</v>
      </c>
      <c r="F47" s="122">
        <v>6</v>
      </c>
      <c r="G47" s="124" t="s">
        <v>6</v>
      </c>
      <c r="H47" s="93">
        <v>243</v>
      </c>
      <c r="I47" s="94">
        <v>248</v>
      </c>
      <c r="J47" s="92">
        <f>MAX(H47:I47)</f>
        <v>248</v>
      </c>
    </row>
    <row r="48" spans="2:10" ht="15" customHeight="1">
      <c r="B48" s="119"/>
      <c r="C48" s="121"/>
      <c r="D48" s="46"/>
      <c r="E48" s="121"/>
      <c r="F48" s="123"/>
      <c r="G48" s="125"/>
      <c r="H48" s="99" t="s">
        <v>245</v>
      </c>
      <c r="I48" s="103" t="s">
        <v>232</v>
      </c>
      <c r="J48" s="80"/>
    </row>
    <row r="49" spans="1:10" ht="15" customHeight="1">
      <c r="A49" s="66">
        <v>23</v>
      </c>
      <c r="B49" s="118">
        <v>749</v>
      </c>
      <c r="C49" s="120" t="s">
        <v>206</v>
      </c>
      <c r="D49" s="46" t="s">
        <v>207</v>
      </c>
      <c r="E49" s="120" t="s">
        <v>174</v>
      </c>
      <c r="F49" s="122">
        <v>5</v>
      </c>
      <c r="G49" s="124" t="s">
        <v>6</v>
      </c>
      <c r="H49" s="93">
        <v>292</v>
      </c>
      <c r="I49" s="94">
        <v>312</v>
      </c>
      <c r="J49" s="92">
        <f>MAX(H49:I49)</f>
        <v>312</v>
      </c>
    </row>
    <row r="50" spans="2:10" ht="15" customHeight="1">
      <c r="B50" s="119"/>
      <c r="C50" s="121"/>
      <c r="D50" s="46"/>
      <c r="E50" s="121"/>
      <c r="F50" s="123"/>
      <c r="G50" s="125"/>
      <c r="H50" s="99" t="s">
        <v>246</v>
      </c>
      <c r="I50" s="103" t="s">
        <v>253</v>
      </c>
      <c r="J50" s="80"/>
    </row>
    <row r="51" spans="1:10" ht="15" customHeight="1">
      <c r="A51" s="89">
        <v>24</v>
      </c>
      <c r="B51" s="118">
        <v>105</v>
      </c>
      <c r="C51" s="120" t="s">
        <v>94</v>
      </c>
      <c r="D51" s="46" t="s">
        <v>208</v>
      </c>
      <c r="E51" s="120" t="s">
        <v>155</v>
      </c>
      <c r="F51" s="122">
        <v>6</v>
      </c>
      <c r="G51" s="124" t="s">
        <v>6</v>
      </c>
      <c r="H51" s="93">
        <v>291</v>
      </c>
      <c r="I51" s="94">
        <v>261</v>
      </c>
      <c r="J51" s="92">
        <f>MAX(H51:I51)</f>
        <v>291</v>
      </c>
    </row>
    <row r="52" spans="1:10" ht="15" customHeight="1">
      <c r="A52" s="89"/>
      <c r="B52" s="119"/>
      <c r="C52" s="121"/>
      <c r="D52" s="46"/>
      <c r="E52" s="121"/>
      <c r="F52" s="123"/>
      <c r="G52" s="125"/>
      <c r="H52" s="99" t="s">
        <v>233</v>
      </c>
      <c r="I52" s="103" t="s">
        <v>232</v>
      </c>
      <c r="J52" s="80"/>
    </row>
    <row r="53" spans="1:10" ht="15" customHeight="1">
      <c r="A53" s="66">
        <v>25</v>
      </c>
      <c r="B53" s="118">
        <v>413</v>
      </c>
      <c r="C53" s="120" t="s">
        <v>114</v>
      </c>
      <c r="D53" s="46" t="s">
        <v>209</v>
      </c>
      <c r="E53" s="120" t="s">
        <v>102</v>
      </c>
      <c r="F53" s="122">
        <v>6</v>
      </c>
      <c r="G53" s="124" t="s">
        <v>6</v>
      </c>
      <c r="H53" s="93">
        <v>278</v>
      </c>
      <c r="I53" s="94">
        <v>299</v>
      </c>
      <c r="J53" s="92">
        <f>MAX(H53:I53)</f>
        <v>299</v>
      </c>
    </row>
    <row r="54" spans="2:10" ht="15" customHeight="1">
      <c r="B54" s="119"/>
      <c r="C54" s="121"/>
      <c r="D54" s="46"/>
      <c r="E54" s="121"/>
      <c r="F54" s="123"/>
      <c r="G54" s="125"/>
      <c r="H54" s="99" t="s">
        <v>246</v>
      </c>
      <c r="I54" s="103" t="s">
        <v>235</v>
      </c>
      <c r="J54" s="80"/>
    </row>
    <row r="55" spans="2:7" ht="22.5" customHeight="1">
      <c r="B55" s="4"/>
      <c r="C55" s="6"/>
      <c r="D55" s="4"/>
      <c r="E55" s="4"/>
      <c r="F55" s="4"/>
      <c r="G55" s="4"/>
    </row>
    <row r="56" spans="2:7" ht="22.5" customHeight="1">
      <c r="B56" s="4"/>
      <c r="C56" s="6"/>
      <c r="D56" s="4"/>
      <c r="E56" s="4"/>
      <c r="F56" s="4"/>
      <c r="G56" s="4"/>
    </row>
    <row r="57" spans="2:7" ht="22.5" customHeight="1">
      <c r="B57" s="4"/>
      <c r="C57" s="6"/>
      <c r="D57" s="4"/>
      <c r="E57" s="4"/>
      <c r="F57" s="4"/>
      <c r="G57" s="4"/>
    </row>
    <row r="58" spans="2:7" ht="22.5" customHeight="1">
      <c r="B58" s="4"/>
      <c r="C58" s="6"/>
      <c r="D58" s="4"/>
      <c r="E58" s="4"/>
      <c r="F58" s="4"/>
      <c r="G58" s="4"/>
    </row>
    <row r="59" spans="2:7" ht="22.5" customHeight="1">
      <c r="B59" s="4"/>
      <c r="C59" s="6"/>
      <c r="D59" s="4"/>
      <c r="E59" s="4"/>
      <c r="F59" s="4"/>
      <c r="G59" s="4"/>
    </row>
    <row r="60" spans="2:7" ht="22.5" customHeight="1">
      <c r="B60" s="4"/>
      <c r="C60" s="6"/>
      <c r="D60" s="4"/>
      <c r="E60" s="4"/>
      <c r="F60" s="4"/>
      <c r="G60" s="4"/>
    </row>
    <row r="61" spans="2:7" ht="22.5" customHeight="1">
      <c r="B61" s="4"/>
      <c r="C61" s="6"/>
      <c r="D61" s="4"/>
      <c r="E61" s="4"/>
      <c r="F61" s="4"/>
      <c r="G61" s="4"/>
    </row>
    <row r="62" spans="2:7" ht="22.5" customHeight="1">
      <c r="B62" s="4"/>
      <c r="C62" s="6"/>
      <c r="D62" s="4"/>
      <c r="E62" s="4"/>
      <c r="F62" s="4"/>
      <c r="G62" s="4"/>
    </row>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sheetData>
  <sheetProtection formatCells="0" formatColumns="0" formatRows="0" insertColumns="0" deleteColumns="0" deleteRows="0"/>
  <mergeCells count="126">
    <mergeCell ref="B5:B6"/>
    <mergeCell ref="C5:C6"/>
    <mergeCell ref="E5:E6"/>
    <mergeCell ref="F5:F6"/>
    <mergeCell ref="G5:G6"/>
    <mergeCell ref="B7:B8"/>
    <mergeCell ref="C7:C8"/>
    <mergeCell ref="E7:E8"/>
    <mergeCell ref="F7:F8"/>
    <mergeCell ref="G7:G8"/>
    <mergeCell ref="B9:B10"/>
    <mergeCell ref="C9:C10"/>
    <mergeCell ref="E9:E10"/>
    <mergeCell ref="F9:F10"/>
    <mergeCell ref="G9:G10"/>
    <mergeCell ref="B11:B12"/>
    <mergeCell ref="C11:C12"/>
    <mergeCell ref="E11:E12"/>
    <mergeCell ref="F11:F12"/>
    <mergeCell ref="G11:G12"/>
    <mergeCell ref="B13:B14"/>
    <mergeCell ref="C13:C14"/>
    <mergeCell ref="E13:E14"/>
    <mergeCell ref="F13:F14"/>
    <mergeCell ref="G13:G14"/>
    <mergeCell ref="B15:B16"/>
    <mergeCell ref="C15:C16"/>
    <mergeCell ref="E15:E16"/>
    <mergeCell ref="F15:F16"/>
    <mergeCell ref="G15:G16"/>
    <mergeCell ref="B17:B18"/>
    <mergeCell ref="C17:C18"/>
    <mergeCell ref="E17:E18"/>
    <mergeCell ref="F17:F18"/>
    <mergeCell ref="G17:G18"/>
    <mergeCell ref="B19:B20"/>
    <mergeCell ref="C19:C20"/>
    <mergeCell ref="E19:E20"/>
    <mergeCell ref="F19:F20"/>
    <mergeCell ref="G19:G20"/>
    <mergeCell ref="B21:B22"/>
    <mergeCell ref="C21:C22"/>
    <mergeCell ref="E21:E22"/>
    <mergeCell ref="F21:F22"/>
    <mergeCell ref="G21:G22"/>
    <mergeCell ref="B23:B24"/>
    <mergeCell ref="C23:C24"/>
    <mergeCell ref="E23:E24"/>
    <mergeCell ref="F23:F24"/>
    <mergeCell ref="G23:G24"/>
    <mergeCell ref="B25:B26"/>
    <mergeCell ref="C25:C26"/>
    <mergeCell ref="E25:E26"/>
    <mergeCell ref="F25:F26"/>
    <mergeCell ref="G25:G26"/>
    <mergeCell ref="B27:B28"/>
    <mergeCell ref="C27:C28"/>
    <mergeCell ref="E27:E28"/>
    <mergeCell ref="F27:F28"/>
    <mergeCell ref="G27:G28"/>
    <mergeCell ref="B29:B30"/>
    <mergeCell ref="C29:C30"/>
    <mergeCell ref="E29:E30"/>
    <mergeCell ref="F29:F30"/>
    <mergeCell ref="G29:G30"/>
    <mergeCell ref="B31:B32"/>
    <mergeCell ref="C31:C32"/>
    <mergeCell ref="E31:E32"/>
    <mergeCell ref="F31:F32"/>
    <mergeCell ref="G31:G32"/>
    <mergeCell ref="B33:B34"/>
    <mergeCell ref="C33:C34"/>
    <mergeCell ref="E33:E34"/>
    <mergeCell ref="F33:F34"/>
    <mergeCell ref="G33:G34"/>
    <mergeCell ref="B35:B36"/>
    <mergeCell ref="C35:C36"/>
    <mergeCell ref="E35:E36"/>
    <mergeCell ref="F35:F36"/>
    <mergeCell ref="G35:G36"/>
    <mergeCell ref="B39:B40"/>
    <mergeCell ref="C39:C40"/>
    <mergeCell ref="E39:E40"/>
    <mergeCell ref="F39:F40"/>
    <mergeCell ref="G39:G40"/>
    <mergeCell ref="B41:B42"/>
    <mergeCell ref="C41:C42"/>
    <mergeCell ref="E41:E42"/>
    <mergeCell ref="F41:F42"/>
    <mergeCell ref="G41:G42"/>
    <mergeCell ref="B43:B44"/>
    <mergeCell ref="C43:C44"/>
    <mergeCell ref="E43:E44"/>
    <mergeCell ref="F43:F44"/>
    <mergeCell ref="G43:G44"/>
    <mergeCell ref="B45:B46"/>
    <mergeCell ref="C45:C46"/>
    <mergeCell ref="E45:E46"/>
    <mergeCell ref="F45:F46"/>
    <mergeCell ref="G45:G46"/>
    <mergeCell ref="B47:B48"/>
    <mergeCell ref="C47:C48"/>
    <mergeCell ref="E47:E48"/>
    <mergeCell ref="F47:F48"/>
    <mergeCell ref="G47:G48"/>
    <mergeCell ref="G49:G50"/>
    <mergeCell ref="B51:B52"/>
    <mergeCell ref="C51:C52"/>
    <mergeCell ref="E51:E52"/>
    <mergeCell ref="F51:F52"/>
    <mergeCell ref="G51:G52"/>
    <mergeCell ref="B53:B54"/>
    <mergeCell ref="C53:C54"/>
    <mergeCell ref="E53:E54"/>
    <mergeCell ref="F53:F54"/>
    <mergeCell ref="G53:G54"/>
    <mergeCell ref="A2:K2"/>
    <mergeCell ref="B49:B50"/>
    <mergeCell ref="C49:C50"/>
    <mergeCell ref="E49:E50"/>
    <mergeCell ref="F49:F50"/>
    <mergeCell ref="B37:B38"/>
    <mergeCell ref="C37:C38"/>
    <mergeCell ref="E37:E38"/>
    <mergeCell ref="F37:F38"/>
    <mergeCell ref="G37:G38"/>
  </mergeCells>
  <conditionalFormatting sqref="G5 G7 G9 G11 G13 G15 G17 G19 G21 G23 G25 G27 G29 G31 G33 G35 G39 G41 G43 G45 G47 G49 G51 G53">
    <cfRule type="expression" priority="2" dxfId="16" stopIfTrue="1">
      <formula>'女子(走幅跳)'!#REF!="女"</formula>
    </cfRule>
  </conditionalFormatting>
  <conditionalFormatting sqref="G37">
    <cfRule type="expression" priority="1" dxfId="16" stopIfTrue="1">
      <formula>'女子(走幅跳)'!#REF!="女"</formula>
    </cfRule>
  </conditionalFormatting>
  <dataValidations count="5">
    <dataValidation allowBlank="1" showInputMessage="1" showErrorMessage="1" imeMode="halfKatakana" sqref="D5:E36"/>
    <dataValidation allowBlank="1" showInputMessage="1" showErrorMessage="1" imeMode="halfAlpha" sqref="B5:B36"/>
    <dataValidation allowBlank="1" showInputMessage="1" showErrorMessage="1" imeMode="hiragana" sqref="C5:C36"/>
    <dataValidation type="list" allowBlank="1" showInputMessage="1" showErrorMessage="1" sqref="F5:F36">
      <formula1>'女子(走幅跳)'!#REF!</formula1>
    </dataValidation>
    <dataValidation type="list" allowBlank="1" showErrorMessage="1" sqref="G5:G36">
      <formula1>'女子(走幅跳)'!#REF!</formula1>
    </dataValidation>
  </dataValidations>
  <printOptions horizontalCentered="1"/>
  <pageMargins left="0.7086614173228347" right="0.7086614173228347" top="0.35433070866141736" bottom="0"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K68"/>
  <sheetViews>
    <sheetView showGridLines="0" zoomScalePageLayoutView="0" workbookViewId="0" topLeftCell="A1">
      <selection activeCell="I14" sqref="I14"/>
    </sheetView>
  </sheetViews>
  <sheetFormatPr defaultColWidth="9.140625" defaultRowHeight="15"/>
  <cols>
    <col min="1" max="1" width="5.140625" style="47" customWidth="1"/>
    <col min="2" max="2" width="6.140625" style="7" customWidth="1"/>
    <col min="3" max="3" width="15.00390625" style="8" customWidth="1"/>
    <col min="4" max="4" width="13.7109375" style="9" hidden="1" customWidth="1"/>
    <col min="5" max="5" width="12.421875" style="9" customWidth="1"/>
    <col min="6" max="6" width="4.421875" style="9" customWidth="1"/>
    <col min="7" max="7" width="5.00390625" style="7" hidden="1" customWidth="1"/>
    <col min="8" max="9" width="14.00390625" style="9" customWidth="1"/>
    <col min="10" max="10" width="14.00390625" style="47" customWidth="1"/>
    <col min="11" max="16384" width="9.00390625" style="47" customWidth="1"/>
  </cols>
  <sheetData>
    <row r="1" spans="2:10" ht="13.5">
      <c r="B1" s="47"/>
      <c r="C1" s="9"/>
      <c r="G1" s="47"/>
      <c r="I1" s="116"/>
      <c r="J1" s="116"/>
    </row>
    <row r="2" spans="1:10" ht="40.5" customHeight="1">
      <c r="A2" s="126" t="s">
        <v>156</v>
      </c>
      <c r="B2" s="126"/>
      <c r="C2" s="126"/>
      <c r="D2" s="126"/>
      <c r="E2" s="126"/>
      <c r="F2" s="126"/>
      <c r="G2" s="126"/>
      <c r="H2" s="126"/>
      <c r="I2" s="126"/>
      <c r="J2" s="126"/>
    </row>
    <row r="3" spans="2:9" s="16" customFormat="1" ht="23.25" customHeight="1">
      <c r="B3" s="1"/>
      <c r="C3" s="18"/>
      <c r="D3" s="19"/>
      <c r="E3" s="20"/>
      <c r="F3" s="20"/>
      <c r="G3" s="17"/>
      <c r="H3" s="20"/>
      <c r="I3" s="2"/>
    </row>
    <row r="4" spans="2:11" ht="25.5" customHeight="1">
      <c r="B4" s="72" t="s">
        <v>0</v>
      </c>
      <c r="C4" s="72" t="s">
        <v>1</v>
      </c>
      <c r="D4" s="72" t="s">
        <v>2</v>
      </c>
      <c r="E4" s="72" t="s">
        <v>32</v>
      </c>
      <c r="F4" s="73" t="s">
        <v>3</v>
      </c>
      <c r="G4" s="74" t="s">
        <v>4</v>
      </c>
      <c r="H4" s="75" t="s">
        <v>212</v>
      </c>
      <c r="I4" s="76" t="s">
        <v>213</v>
      </c>
      <c r="J4" s="77" t="s">
        <v>159</v>
      </c>
      <c r="K4" s="14"/>
    </row>
    <row r="5" spans="1:10" ht="30" customHeight="1">
      <c r="A5" s="47">
        <v>1</v>
      </c>
      <c r="B5" s="13">
        <v>412</v>
      </c>
      <c r="C5" s="10" t="s">
        <v>105</v>
      </c>
      <c r="D5" s="46" t="s">
        <v>106</v>
      </c>
      <c r="E5" s="11" t="s">
        <v>102</v>
      </c>
      <c r="F5" s="12">
        <v>6</v>
      </c>
      <c r="G5" s="45" t="s">
        <v>5</v>
      </c>
      <c r="H5" s="93"/>
      <c r="I5" s="94"/>
      <c r="J5" s="95" t="s">
        <v>240</v>
      </c>
    </row>
    <row r="6" spans="1:10" ht="30" customHeight="1">
      <c r="A6" s="47">
        <v>2</v>
      </c>
      <c r="B6" s="13">
        <v>127</v>
      </c>
      <c r="C6" s="10" t="s">
        <v>96</v>
      </c>
      <c r="D6" s="46" t="s">
        <v>97</v>
      </c>
      <c r="E6" s="11" t="s">
        <v>91</v>
      </c>
      <c r="F6" s="12">
        <v>5</v>
      </c>
      <c r="G6" s="45" t="s">
        <v>58</v>
      </c>
      <c r="H6" s="93"/>
      <c r="I6" s="94"/>
      <c r="J6" s="95" t="s">
        <v>240</v>
      </c>
    </row>
    <row r="7" spans="1:10" ht="30" customHeight="1">
      <c r="A7" s="47">
        <v>3</v>
      </c>
      <c r="B7" s="13">
        <v>434</v>
      </c>
      <c r="C7" s="10" t="s">
        <v>68</v>
      </c>
      <c r="D7" s="46" t="s">
        <v>69</v>
      </c>
      <c r="E7" s="11" t="s">
        <v>61</v>
      </c>
      <c r="F7" s="12">
        <v>6</v>
      </c>
      <c r="G7" s="45" t="s">
        <v>58</v>
      </c>
      <c r="H7" s="93"/>
      <c r="I7" s="94">
        <v>1556</v>
      </c>
      <c r="J7" s="95">
        <f aca="true" t="shared" si="0" ref="J7:J18">MAX(H7:I7)</f>
        <v>1556</v>
      </c>
    </row>
    <row r="8" spans="1:10" ht="30" customHeight="1">
      <c r="A8" s="47">
        <v>4</v>
      </c>
      <c r="B8" s="13">
        <v>440</v>
      </c>
      <c r="C8" s="10" t="s">
        <v>70</v>
      </c>
      <c r="D8" s="46" t="s">
        <v>71</v>
      </c>
      <c r="E8" s="11" t="s">
        <v>61</v>
      </c>
      <c r="F8" s="12">
        <v>5</v>
      </c>
      <c r="G8" s="45" t="s">
        <v>58</v>
      </c>
      <c r="H8" s="93" t="s">
        <v>236</v>
      </c>
      <c r="I8" s="94">
        <v>3512</v>
      </c>
      <c r="J8" s="95">
        <f t="shared" si="0"/>
        <v>3512</v>
      </c>
    </row>
    <row r="9" spans="1:10" ht="30" customHeight="1">
      <c r="A9" s="47">
        <v>5</v>
      </c>
      <c r="B9" s="13">
        <v>441</v>
      </c>
      <c r="C9" s="10" t="s">
        <v>74</v>
      </c>
      <c r="D9" s="46" t="s">
        <v>75</v>
      </c>
      <c r="E9" s="11" t="s">
        <v>61</v>
      </c>
      <c r="F9" s="12">
        <v>5</v>
      </c>
      <c r="G9" s="45" t="s">
        <v>58</v>
      </c>
      <c r="H9" s="93">
        <v>2028</v>
      </c>
      <c r="I9" s="94" t="s">
        <v>236</v>
      </c>
      <c r="J9" s="95">
        <f t="shared" si="0"/>
        <v>2028</v>
      </c>
    </row>
    <row r="10" spans="1:10" ht="30" customHeight="1">
      <c r="A10" s="47">
        <v>6</v>
      </c>
      <c r="B10" s="13">
        <v>445</v>
      </c>
      <c r="C10" s="10" t="s">
        <v>66</v>
      </c>
      <c r="D10" s="46" t="s">
        <v>67</v>
      </c>
      <c r="E10" s="11" t="s">
        <v>61</v>
      </c>
      <c r="F10" s="12">
        <v>6</v>
      </c>
      <c r="G10" s="45" t="s">
        <v>58</v>
      </c>
      <c r="H10" s="93"/>
      <c r="I10" s="94">
        <v>1398</v>
      </c>
      <c r="J10" s="95">
        <f t="shared" si="0"/>
        <v>1398</v>
      </c>
    </row>
    <row r="11" spans="1:10" ht="30" customHeight="1">
      <c r="A11" s="47">
        <v>7</v>
      </c>
      <c r="B11" s="13">
        <v>430</v>
      </c>
      <c r="C11" s="10" t="s">
        <v>72</v>
      </c>
      <c r="D11" s="46" t="s">
        <v>73</v>
      </c>
      <c r="E11" s="11" t="s">
        <v>61</v>
      </c>
      <c r="F11" s="12">
        <v>5</v>
      </c>
      <c r="G11" s="45" t="s">
        <v>58</v>
      </c>
      <c r="H11" s="93">
        <v>2763</v>
      </c>
      <c r="I11" s="94"/>
      <c r="J11" s="95">
        <f t="shared" si="0"/>
        <v>2763</v>
      </c>
    </row>
    <row r="12" spans="1:10" ht="30" customHeight="1">
      <c r="A12" s="47">
        <v>8</v>
      </c>
      <c r="B12" s="13">
        <v>843</v>
      </c>
      <c r="C12" s="10" t="s">
        <v>103</v>
      </c>
      <c r="D12" s="46" t="s">
        <v>104</v>
      </c>
      <c r="E12" s="11" t="s">
        <v>102</v>
      </c>
      <c r="F12" s="12">
        <v>6</v>
      </c>
      <c r="G12" s="45" t="s">
        <v>58</v>
      </c>
      <c r="H12" s="93"/>
      <c r="I12" s="94">
        <v>2135</v>
      </c>
      <c r="J12" s="95">
        <f t="shared" si="0"/>
        <v>2135</v>
      </c>
    </row>
    <row r="13" spans="1:10" ht="30" customHeight="1">
      <c r="A13" s="47">
        <v>9</v>
      </c>
      <c r="B13" s="13">
        <v>97</v>
      </c>
      <c r="C13" s="10" t="s">
        <v>89</v>
      </c>
      <c r="D13" s="46" t="s">
        <v>90</v>
      </c>
      <c r="E13" s="11" t="s">
        <v>91</v>
      </c>
      <c r="F13" s="12">
        <v>6</v>
      </c>
      <c r="G13" s="45" t="s">
        <v>58</v>
      </c>
      <c r="H13" s="93"/>
      <c r="I13" s="94">
        <v>2706</v>
      </c>
      <c r="J13" s="95">
        <f t="shared" si="0"/>
        <v>2706</v>
      </c>
    </row>
    <row r="14" spans="1:10" ht="30" customHeight="1">
      <c r="A14" s="47">
        <v>10</v>
      </c>
      <c r="B14" s="13">
        <v>433</v>
      </c>
      <c r="C14" s="10" t="s">
        <v>64</v>
      </c>
      <c r="D14" s="46" t="s">
        <v>65</v>
      </c>
      <c r="E14" s="11" t="s">
        <v>61</v>
      </c>
      <c r="F14" s="12">
        <v>6</v>
      </c>
      <c r="G14" s="45" t="s">
        <v>58</v>
      </c>
      <c r="H14" s="93">
        <v>3590</v>
      </c>
      <c r="I14" s="94"/>
      <c r="J14" s="95">
        <f t="shared" si="0"/>
        <v>3590</v>
      </c>
    </row>
    <row r="15" spans="1:10" ht="30" customHeight="1">
      <c r="A15" s="47">
        <v>11</v>
      </c>
      <c r="B15" s="13">
        <v>432</v>
      </c>
      <c r="C15" s="10" t="s">
        <v>62</v>
      </c>
      <c r="D15" s="46" t="s">
        <v>63</v>
      </c>
      <c r="E15" s="11" t="s">
        <v>61</v>
      </c>
      <c r="F15" s="12">
        <v>6</v>
      </c>
      <c r="G15" s="45" t="s">
        <v>58</v>
      </c>
      <c r="H15" s="93"/>
      <c r="I15" s="94">
        <v>5408</v>
      </c>
      <c r="J15" s="95">
        <f t="shared" si="0"/>
        <v>5408</v>
      </c>
    </row>
    <row r="16" spans="1:10" ht="30" customHeight="1">
      <c r="A16" s="47">
        <v>12</v>
      </c>
      <c r="B16" s="13">
        <v>431</v>
      </c>
      <c r="C16" s="10" t="s">
        <v>59</v>
      </c>
      <c r="D16" s="46" t="s">
        <v>60</v>
      </c>
      <c r="E16" s="11" t="s">
        <v>61</v>
      </c>
      <c r="F16" s="12">
        <v>6</v>
      </c>
      <c r="G16" s="45" t="s">
        <v>58</v>
      </c>
      <c r="H16" s="93"/>
      <c r="I16" s="94">
        <v>2764</v>
      </c>
      <c r="J16" s="95">
        <f t="shared" si="0"/>
        <v>2764</v>
      </c>
    </row>
    <row r="17" spans="1:10" ht="30" customHeight="1">
      <c r="A17" s="47">
        <v>13</v>
      </c>
      <c r="B17" s="13">
        <v>733</v>
      </c>
      <c r="C17" s="10" t="s">
        <v>34</v>
      </c>
      <c r="D17" s="11" t="s">
        <v>36</v>
      </c>
      <c r="E17" s="11" t="s">
        <v>33</v>
      </c>
      <c r="F17" s="12">
        <v>6</v>
      </c>
      <c r="G17" s="12" t="s">
        <v>5</v>
      </c>
      <c r="H17" s="93">
        <v>4578</v>
      </c>
      <c r="I17" s="94"/>
      <c r="J17" s="95">
        <f t="shared" si="0"/>
        <v>4578</v>
      </c>
    </row>
    <row r="18" spans="1:10" ht="30" customHeight="1">
      <c r="A18" s="47">
        <v>14</v>
      </c>
      <c r="B18" s="13">
        <v>736</v>
      </c>
      <c r="C18" s="10" t="s">
        <v>35</v>
      </c>
      <c r="D18" s="11" t="s">
        <v>37</v>
      </c>
      <c r="E18" s="11" t="s">
        <v>33</v>
      </c>
      <c r="F18" s="12">
        <v>6</v>
      </c>
      <c r="G18" s="12" t="s">
        <v>5</v>
      </c>
      <c r="H18" s="93">
        <v>1917</v>
      </c>
      <c r="I18" s="115" t="s">
        <v>236</v>
      </c>
      <c r="J18" s="95">
        <f t="shared" si="0"/>
        <v>1917</v>
      </c>
    </row>
    <row r="19" spans="1:10" ht="30" customHeight="1">
      <c r="A19" s="47">
        <v>15</v>
      </c>
      <c r="B19" s="13">
        <v>94</v>
      </c>
      <c r="C19" s="10" t="s">
        <v>92</v>
      </c>
      <c r="D19" s="46" t="s">
        <v>93</v>
      </c>
      <c r="E19" s="11" t="s">
        <v>91</v>
      </c>
      <c r="F19" s="12">
        <v>6</v>
      </c>
      <c r="G19" s="45" t="s">
        <v>58</v>
      </c>
      <c r="H19" s="114"/>
      <c r="I19" s="115"/>
      <c r="J19" s="95" t="s">
        <v>240</v>
      </c>
    </row>
    <row r="20" spans="2:9" ht="22.5" customHeight="1">
      <c r="B20" s="3"/>
      <c r="C20" s="6"/>
      <c r="D20" s="5"/>
      <c r="E20" s="4"/>
      <c r="F20" s="4"/>
      <c r="G20" s="3"/>
      <c r="H20" s="4"/>
      <c r="I20" s="4"/>
    </row>
    <row r="21" spans="2:9" ht="22.5" customHeight="1">
      <c r="B21" s="3"/>
      <c r="C21" s="6"/>
      <c r="D21" s="5"/>
      <c r="E21" s="4"/>
      <c r="F21" s="4"/>
      <c r="G21" s="3"/>
      <c r="H21" s="4"/>
      <c r="I21" s="4"/>
    </row>
    <row r="22" spans="2:9" ht="22.5" customHeight="1">
      <c r="B22" s="3"/>
      <c r="C22" s="6"/>
      <c r="D22" s="5"/>
      <c r="E22" s="4"/>
      <c r="F22" s="4"/>
      <c r="G22" s="3"/>
      <c r="H22" s="4"/>
      <c r="I22" s="4"/>
    </row>
    <row r="23" spans="2:9" ht="22.5" customHeight="1">
      <c r="B23" s="3"/>
      <c r="C23" s="6"/>
      <c r="D23" s="5"/>
      <c r="E23" s="4"/>
      <c r="F23" s="4"/>
      <c r="G23" s="3"/>
      <c r="H23" s="4"/>
      <c r="I23" s="4"/>
    </row>
    <row r="24" spans="2:9" ht="22.5" customHeight="1">
      <c r="B24" s="3"/>
      <c r="C24" s="6"/>
      <c r="D24" s="5"/>
      <c r="E24" s="4"/>
      <c r="F24" s="4"/>
      <c r="G24" s="3"/>
      <c r="H24" s="4"/>
      <c r="I24" s="4"/>
    </row>
    <row r="25" spans="2:9" ht="22.5" customHeight="1">
      <c r="B25" s="3"/>
      <c r="C25" s="6"/>
      <c r="D25" s="5"/>
      <c r="E25" s="4"/>
      <c r="F25" s="4"/>
      <c r="G25" s="3"/>
      <c r="H25" s="4"/>
      <c r="I25" s="4"/>
    </row>
    <row r="26" spans="2:9" ht="22.5" customHeight="1">
      <c r="B26" s="3"/>
      <c r="C26" s="6"/>
      <c r="D26" s="4"/>
      <c r="E26" s="4"/>
      <c r="F26" s="4"/>
      <c r="G26" s="3"/>
      <c r="H26" s="4"/>
      <c r="I26" s="4"/>
    </row>
    <row r="27" spans="2:9" ht="22.5" customHeight="1">
      <c r="B27" s="3"/>
      <c r="C27" s="6"/>
      <c r="D27" s="4"/>
      <c r="E27" s="4"/>
      <c r="F27" s="4"/>
      <c r="G27" s="3"/>
      <c r="H27" s="4"/>
      <c r="I27" s="4"/>
    </row>
    <row r="28" spans="2:9" ht="22.5" customHeight="1">
      <c r="B28" s="3"/>
      <c r="C28" s="6"/>
      <c r="D28" s="4"/>
      <c r="E28" s="4"/>
      <c r="F28" s="4"/>
      <c r="G28" s="3"/>
      <c r="H28" s="4"/>
      <c r="I28" s="4"/>
    </row>
    <row r="29" spans="2:9" ht="13.5">
      <c r="B29" s="3"/>
      <c r="C29" s="6"/>
      <c r="D29" s="4"/>
      <c r="E29" s="4"/>
      <c r="F29" s="4"/>
      <c r="G29" s="3"/>
      <c r="H29" s="4"/>
      <c r="I29" s="4"/>
    </row>
    <row r="30" spans="2:9" ht="13.5">
      <c r="B30" s="3"/>
      <c r="C30" s="6"/>
      <c r="D30" s="4"/>
      <c r="E30" s="4"/>
      <c r="F30" s="4"/>
      <c r="G30" s="3"/>
      <c r="H30" s="4"/>
      <c r="I30" s="4"/>
    </row>
    <row r="31" spans="2:9" ht="13.5">
      <c r="B31" s="3"/>
      <c r="C31" s="6"/>
      <c r="D31" s="4"/>
      <c r="E31" s="4"/>
      <c r="F31" s="4"/>
      <c r="G31" s="3"/>
      <c r="H31" s="4"/>
      <c r="I31" s="4"/>
    </row>
    <row r="32" spans="2:9" ht="13.5">
      <c r="B32" s="3"/>
      <c r="C32" s="6"/>
      <c r="D32" s="4"/>
      <c r="E32" s="4"/>
      <c r="F32" s="4"/>
      <c r="G32" s="3"/>
      <c r="H32" s="4"/>
      <c r="I32" s="4"/>
    </row>
    <row r="33" spans="2:9" ht="13.5">
      <c r="B33" s="3"/>
      <c r="C33" s="6"/>
      <c r="D33" s="4"/>
      <c r="E33" s="4"/>
      <c r="F33" s="4"/>
      <c r="G33" s="3"/>
      <c r="H33" s="4"/>
      <c r="I33" s="4"/>
    </row>
    <row r="34" spans="2:9" ht="13.5">
      <c r="B34" s="3"/>
      <c r="C34" s="6"/>
      <c r="D34" s="4"/>
      <c r="E34" s="4"/>
      <c r="F34" s="4"/>
      <c r="G34" s="3"/>
      <c r="H34" s="4"/>
      <c r="I34" s="4"/>
    </row>
    <row r="35" spans="2:9" ht="13.5">
      <c r="B35" s="3"/>
      <c r="C35" s="6"/>
      <c r="D35" s="4"/>
      <c r="E35" s="4"/>
      <c r="F35" s="4"/>
      <c r="G35" s="3"/>
      <c r="H35" s="4"/>
      <c r="I35" s="4"/>
    </row>
    <row r="36" spans="2:9" ht="13.5">
      <c r="B36" s="3"/>
      <c r="C36" s="6"/>
      <c r="D36" s="4"/>
      <c r="E36" s="4"/>
      <c r="F36" s="4"/>
      <c r="G36" s="3"/>
      <c r="H36" s="4"/>
      <c r="I36" s="4"/>
    </row>
    <row r="37" spans="2:9" ht="13.5">
      <c r="B37" s="3"/>
      <c r="C37" s="6"/>
      <c r="D37" s="4"/>
      <c r="E37" s="4"/>
      <c r="F37" s="4"/>
      <c r="G37" s="3"/>
      <c r="H37" s="4"/>
      <c r="I37" s="4"/>
    </row>
    <row r="38" spans="2:9" ht="13.5">
      <c r="B38" s="3"/>
      <c r="C38" s="6"/>
      <c r="D38" s="4"/>
      <c r="E38" s="4"/>
      <c r="F38" s="4"/>
      <c r="G38" s="3"/>
      <c r="H38" s="4"/>
      <c r="I38" s="4"/>
    </row>
    <row r="39" spans="2:9" ht="13.5">
      <c r="B39" s="3"/>
      <c r="C39" s="6"/>
      <c r="D39" s="4"/>
      <c r="E39" s="4"/>
      <c r="F39" s="4"/>
      <c r="G39" s="3"/>
      <c r="H39" s="4"/>
      <c r="I39" s="4"/>
    </row>
    <row r="40" spans="2:9" ht="13.5">
      <c r="B40" s="3"/>
      <c r="C40" s="6"/>
      <c r="D40" s="4"/>
      <c r="E40" s="4"/>
      <c r="F40" s="4"/>
      <c r="G40" s="3"/>
      <c r="H40" s="4"/>
      <c r="I40" s="4"/>
    </row>
    <row r="41" spans="2:9" ht="13.5">
      <c r="B41" s="3"/>
      <c r="C41" s="6"/>
      <c r="D41" s="4"/>
      <c r="E41" s="4"/>
      <c r="F41" s="4"/>
      <c r="G41" s="3"/>
      <c r="H41" s="4"/>
      <c r="I41" s="4"/>
    </row>
    <row r="42" spans="2:9" ht="13.5">
      <c r="B42" s="3"/>
      <c r="C42" s="6"/>
      <c r="D42" s="4"/>
      <c r="E42" s="4"/>
      <c r="F42" s="4"/>
      <c r="G42" s="3"/>
      <c r="H42" s="4"/>
      <c r="I42" s="4"/>
    </row>
    <row r="43" spans="2:9" ht="13.5">
      <c r="B43" s="3"/>
      <c r="C43" s="6"/>
      <c r="D43" s="4"/>
      <c r="E43" s="4"/>
      <c r="F43" s="4"/>
      <c r="G43" s="3"/>
      <c r="H43" s="4"/>
      <c r="I43" s="4"/>
    </row>
    <row r="44" spans="2:9" ht="13.5">
      <c r="B44" s="3"/>
      <c r="C44" s="6"/>
      <c r="D44" s="4"/>
      <c r="E44" s="4"/>
      <c r="F44" s="4"/>
      <c r="G44" s="3"/>
      <c r="H44" s="4"/>
      <c r="I44" s="4"/>
    </row>
    <row r="45" spans="2:9" ht="13.5">
      <c r="B45" s="3"/>
      <c r="C45" s="6"/>
      <c r="D45" s="4"/>
      <c r="E45" s="4"/>
      <c r="F45" s="4"/>
      <c r="G45" s="3"/>
      <c r="H45" s="4"/>
      <c r="I45" s="4"/>
    </row>
    <row r="46" spans="2:9" ht="13.5">
      <c r="B46" s="3"/>
      <c r="C46" s="6"/>
      <c r="D46" s="4"/>
      <c r="E46" s="4"/>
      <c r="F46" s="4"/>
      <c r="G46" s="3"/>
      <c r="H46" s="4"/>
      <c r="I46" s="4"/>
    </row>
    <row r="47" spans="2:9" ht="13.5">
      <c r="B47" s="3"/>
      <c r="C47" s="6"/>
      <c r="D47" s="4"/>
      <c r="E47" s="4"/>
      <c r="F47" s="4"/>
      <c r="G47" s="3"/>
      <c r="H47" s="4"/>
      <c r="I47" s="4"/>
    </row>
    <row r="48" spans="2:9" ht="13.5">
      <c r="B48" s="3"/>
      <c r="C48" s="6"/>
      <c r="D48" s="4"/>
      <c r="E48" s="4"/>
      <c r="F48" s="4"/>
      <c r="G48" s="3"/>
      <c r="H48" s="4"/>
      <c r="I48" s="4"/>
    </row>
    <row r="49" spans="2:9" ht="13.5">
      <c r="B49" s="3"/>
      <c r="C49" s="6"/>
      <c r="D49" s="4"/>
      <c r="E49" s="4"/>
      <c r="F49" s="4"/>
      <c r="G49" s="3"/>
      <c r="H49" s="4"/>
      <c r="I49" s="4"/>
    </row>
    <row r="50" spans="2:9" ht="13.5">
      <c r="B50" s="3"/>
      <c r="C50" s="6"/>
      <c r="D50" s="4"/>
      <c r="E50" s="4"/>
      <c r="F50" s="4"/>
      <c r="G50" s="3"/>
      <c r="H50" s="4"/>
      <c r="I50" s="4"/>
    </row>
    <row r="51" spans="2:9" ht="13.5">
      <c r="B51" s="3"/>
      <c r="C51" s="6"/>
      <c r="D51" s="4"/>
      <c r="E51" s="4"/>
      <c r="F51" s="4"/>
      <c r="G51" s="3"/>
      <c r="H51" s="4"/>
      <c r="I51" s="4"/>
    </row>
    <row r="52" spans="2:9" ht="13.5">
      <c r="B52" s="3"/>
      <c r="C52" s="6"/>
      <c r="D52" s="4"/>
      <c r="E52" s="4"/>
      <c r="F52" s="4"/>
      <c r="G52" s="3"/>
      <c r="H52" s="4"/>
      <c r="I52" s="4"/>
    </row>
    <row r="53" spans="2:9" ht="13.5">
      <c r="B53" s="3"/>
      <c r="C53" s="6"/>
      <c r="D53" s="4"/>
      <c r="E53" s="4"/>
      <c r="F53" s="4"/>
      <c r="G53" s="3"/>
      <c r="H53" s="4"/>
      <c r="I53" s="4"/>
    </row>
    <row r="54" spans="2:9" ht="13.5">
      <c r="B54" s="3"/>
      <c r="C54" s="6"/>
      <c r="D54" s="4"/>
      <c r="E54" s="4"/>
      <c r="F54" s="4"/>
      <c r="G54" s="3"/>
      <c r="H54" s="4"/>
      <c r="I54" s="4"/>
    </row>
    <row r="55" spans="2:9" ht="13.5">
      <c r="B55" s="3"/>
      <c r="C55" s="6"/>
      <c r="D55" s="4"/>
      <c r="E55" s="4"/>
      <c r="F55" s="4"/>
      <c r="G55" s="3"/>
      <c r="H55" s="4"/>
      <c r="I55" s="4"/>
    </row>
    <row r="56" spans="2:9" ht="13.5">
      <c r="B56" s="3"/>
      <c r="C56" s="6"/>
      <c r="D56" s="4"/>
      <c r="E56" s="4"/>
      <c r="F56" s="4"/>
      <c r="G56" s="3"/>
      <c r="H56" s="4"/>
      <c r="I56" s="4"/>
    </row>
    <row r="57" spans="2:9" ht="13.5">
      <c r="B57" s="3"/>
      <c r="C57" s="6"/>
      <c r="D57" s="4"/>
      <c r="E57" s="4"/>
      <c r="F57" s="4"/>
      <c r="G57" s="3"/>
      <c r="H57" s="4"/>
      <c r="I57" s="4"/>
    </row>
    <row r="58" spans="2:9" ht="13.5">
      <c r="B58" s="3"/>
      <c r="C58" s="6"/>
      <c r="D58" s="4"/>
      <c r="E58" s="4"/>
      <c r="F58" s="4"/>
      <c r="G58" s="3"/>
      <c r="H58" s="4"/>
      <c r="I58" s="4"/>
    </row>
    <row r="59" spans="2:9" ht="13.5">
      <c r="B59" s="3"/>
      <c r="C59" s="6"/>
      <c r="D59" s="4"/>
      <c r="E59" s="4"/>
      <c r="F59" s="4"/>
      <c r="G59" s="3"/>
      <c r="H59" s="4"/>
      <c r="I59" s="4"/>
    </row>
    <row r="60" spans="2:9" ht="13.5">
      <c r="B60" s="3"/>
      <c r="C60" s="6"/>
      <c r="D60" s="4"/>
      <c r="E60" s="4"/>
      <c r="F60" s="4"/>
      <c r="G60" s="3"/>
      <c r="H60" s="4"/>
      <c r="I60" s="4"/>
    </row>
    <row r="61" spans="2:9" ht="13.5">
      <c r="B61" s="3"/>
      <c r="C61" s="6"/>
      <c r="D61" s="4"/>
      <c r="E61" s="4"/>
      <c r="F61" s="4"/>
      <c r="G61" s="3"/>
      <c r="H61" s="4"/>
      <c r="I61" s="4"/>
    </row>
    <row r="62" spans="2:9" ht="13.5">
      <c r="B62" s="3"/>
      <c r="C62" s="6"/>
      <c r="D62" s="4"/>
      <c r="E62" s="4"/>
      <c r="F62" s="4"/>
      <c r="G62" s="3"/>
      <c r="H62" s="4"/>
      <c r="I62" s="4"/>
    </row>
    <row r="63" spans="2:9" ht="13.5">
      <c r="B63" s="3"/>
      <c r="C63" s="6"/>
      <c r="D63" s="4"/>
      <c r="E63" s="4"/>
      <c r="F63" s="4"/>
      <c r="G63" s="3"/>
      <c r="H63" s="4"/>
      <c r="I63" s="4"/>
    </row>
    <row r="64" spans="2:9" ht="13.5">
      <c r="B64" s="3"/>
      <c r="C64" s="6"/>
      <c r="D64" s="4"/>
      <c r="E64" s="4"/>
      <c r="F64" s="4"/>
      <c r="G64" s="3"/>
      <c r="H64" s="4"/>
      <c r="I64" s="4"/>
    </row>
    <row r="65" spans="2:9" ht="13.5">
      <c r="B65" s="3"/>
      <c r="C65" s="6"/>
      <c r="D65" s="4"/>
      <c r="E65" s="4"/>
      <c r="F65" s="4"/>
      <c r="G65" s="3"/>
      <c r="H65" s="4"/>
      <c r="I65" s="4"/>
    </row>
    <row r="66" ht="13.5">
      <c r="I66" s="4"/>
    </row>
    <row r="67" ht="13.5">
      <c r="I67" s="4"/>
    </row>
    <row r="68" ht="13.5">
      <c r="I68" s="4"/>
    </row>
  </sheetData>
  <sheetProtection formatCells="0" formatColumns="0" formatRows="0" insertColumns="0" deleteColumns="0" deleteRows="0"/>
  <mergeCells count="2">
    <mergeCell ref="I1:J1"/>
    <mergeCell ref="A2:J2"/>
  </mergeCells>
  <conditionalFormatting sqref="B6">
    <cfRule type="expression" priority="2" dxfId="4" stopIfTrue="1">
      <formula>"BB24=1"</formula>
    </cfRule>
  </conditionalFormatting>
  <conditionalFormatting sqref="G5:G19">
    <cfRule type="expression" priority="1" dxfId="16" stopIfTrue="1">
      <formula>'男子(　ボール投) '!#REF!="女"</formula>
    </cfRule>
  </conditionalFormatting>
  <dataValidations count="7">
    <dataValidation type="list" allowBlank="1" showInputMessage="1" showErrorMessage="1" sqref="F18:F19 F15:F16">
      <formula1>'男子(　ボール投) '!#REF!</formula1>
    </dataValidation>
    <dataValidation type="list" allowBlank="1" showErrorMessage="1" sqref="G15:G16">
      <formula1>'男子(　ボール投) '!#REF!</formula1>
    </dataValidation>
    <dataValidation type="list" allowBlank="1" showInputMessage="1" showErrorMessage="1" sqref="F5:F14">
      <formula1>'男子(　ボール投) '!#REF!</formula1>
    </dataValidation>
    <dataValidation type="list" allowBlank="1" showErrorMessage="1" sqref="G5:G14">
      <formula1>'男子(　ボール投) '!#REF!</formula1>
    </dataValidation>
    <dataValidation allowBlank="1" showInputMessage="1" showErrorMessage="1" imeMode="halfAlpha" sqref="B5:B16"/>
    <dataValidation allowBlank="1" showInputMessage="1" showErrorMessage="1" imeMode="hiragana" sqref="C5:C16"/>
    <dataValidation allowBlank="1" showInputMessage="1" showErrorMessage="1" imeMode="halfKatakana" sqref="D5:E16"/>
  </dataValidations>
  <printOptions horizontalCentered="1"/>
  <pageMargins left="0.7086614173228347" right="0.7086614173228347" top="0.35433070866141736" bottom="0"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K69"/>
  <sheetViews>
    <sheetView showGridLines="0" zoomScalePageLayoutView="0" workbookViewId="0" topLeftCell="A1">
      <selection activeCell="I28" sqref="I28"/>
    </sheetView>
  </sheetViews>
  <sheetFormatPr defaultColWidth="9.140625" defaultRowHeight="15"/>
  <cols>
    <col min="1" max="1" width="5.140625" style="66" customWidth="1"/>
    <col min="2" max="2" width="6.140625" style="9" customWidth="1"/>
    <col min="3" max="3" width="15.00390625" style="8" customWidth="1"/>
    <col min="4" max="4" width="13.7109375" style="9" hidden="1" customWidth="1"/>
    <col min="5" max="5" width="12.421875" style="9" customWidth="1"/>
    <col min="6" max="6" width="4.421875" style="9" customWidth="1"/>
    <col min="7" max="7" width="5.00390625" style="9" hidden="1" customWidth="1"/>
    <col min="8" max="9" width="14.421875" style="9" customWidth="1"/>
    <col min="10" max="10" width="14.421875" style="47" customWidth="1"/>
    <col min="11" max="16384" width="9.00390625" style="66" customWidth="1"/>
  </cols>
  <sheetData>
    <row r="1" spans="2:10" ht="13.5">
      <c r="B1" s="66"/>
      <c r="C1" s="9"/>
      <c r="G1" s="66"/>
      <c r="I1" s="116"/>
      <c r="J1" s="116"/>
    </row>
    <row r="2" spans="1:10" ht="40.5" customHeight="1">
      <c r="A2" s="126" t="s">
        <v>214</v>
      </c>
      <c r="B2" s="126"/>
      <c r="C2" s="126"/>
      <c r="D2" s="126"/>
      <c r="E2" s="126"/>
      <c r="F2" s="126"/>
      <c r="G2" s="126"/>
      <c r="H2" s="126"/>
      <c r="I2" s="126"/>
      <c r="J2" s="126"/>
    </row>
    <row r="3" spans="2:10" s="67" customFormat="1" ht="23.25" customHeight="1">
      <c r="B3" s="1"/>
      <c r="C3" s="18"/>
      <c r="D3" s="18"/>
      <c r="E3" s="69"/>
      <c r="F3" s="69"/>
      <c r="G3" s="68"/>
      <c r="H3" s="20"/>
      <c r="I3" s="2"/>
      <c r="J3" s="16"/>
    </row>
    <row r="4" spans="2:11" ht="25.5" customHeight="1">
      <c r="B4" s="72" t="s">
        <v>0</v>
      </c>
      <c r="C4" s="72" t="s">
        <v>1</v>
      </c>
      <c r="D4" s="72" t="s">
        <v>2</v>
      </c>
      <c r="E4" s="72" t="s">
        <v>32</v>
      </c>
      <c r="F4" s="73" t="s">
        <v>3</v>
      </c>
      <c r="G4" s="74" t="s">
        <v>4</v>
      </c>
      <c r="H4" s="75" t="s">
        <v>212</v>
      </c>
      <c r="I4" s="76" t="s">
        <v>213</v>
      </c>
      <c r="J4" s="77" t="s">
        <v>159</v>
      </c>
      <c r="K4" s="14"/>
    </row>
    <row r="5" spans="1:10" ht="30" customHeight="1">
      <c r="A5" s="66">
        <v>1</v>
      </c>
      <c r="B5" s="13">
        <v>861</v>
      </c>
      <c r="C5" s="46" t="s">
        <v>107</v>
      </c>
      <c r="D5" s="46" t="s">
        <v>108</v>
      </c>
      <c r="E5" s="46" t="s">
        <v>102</v>
      </c>
      <c r="F5" s="12">
        <v>5</v>
      </c>
      <c r="G5" s="45" t="s">
        <v>76</v>
      </c>
      <c r="H5" s="93">
        <v>1235</v>
      </c>
      <c r="I5" s="94"/>
      <c r="J5" s="95">
        <f>MAX(H5:I5)</f>
        <v>1235</v>
      </c>
    </row>
    <row r="6" spans="1:10" ht="30" customHeight="1">
      <c r="A6" s="66">
        <v>2</v>
      </c>
      <c r="B6" s="13">
        <v>1117</v>
      </c>
      <c r="C6" s="46" t="s">
        <v>46</v>
      </c>
      <c r="D6" s="46" t="s">
        <v>56</v>
      </c>
      <c r="E6" s="46" t="s">
        <v>33</v>
      </c>
      <c r="F6" s="12">
        <v>6</v>
      </c>
      <c r="G6" s="12" t="s">
        <v>6</v>
      </c>
      <c r="H6" s="93"/>
      <c r="I6" s="94">
        <v>2310</v>
      </c>
      <c r="J6" s="95">
        <f aca="true" t="shared" si="0" ref="J6:J28">MAX(H6:I6)</f>
        <v>2310</v>
      </c>
    </row>
    <row r="7" spans="1:10" ht="30" customHeight="1">
      <c r="A7" s="66">
        <v>3</v>
      </c>
      <c r="B7" s="13">
        <v>1109</v>
      </c>
      <c r="C7" s="46" t="s">
        <v>44</v>
      </c>
      <c r="D7" s="46" t="s">
        <v>54</v>
      </c>
      <c r="E7" s="46" t="s">
        <v>33</v>
      </c>
      <c r="F7" s="12">
        <v>6</v>
      </c>
      <c r="G7" s="12" t="s">
        <v>6</v>
      </c>
      <c r="H7" s="93"/>
      <c r="I7" s="94">
        <v>2896</v>
      </c>
      <c r="J7" s="95">
        <f t="shared" si="0"/>
        <v>2896</v>
      </c>
    </row>
    <row r="8" spans="1:10" ht="30" customHeight="1">
      <c r="A8" s="66">
        <v>4</v>
      </c>
      <c r="B8" s="13">
        <v>1107</v>
      </c>
      <c r="C8" s="46" t="s">
        <v>43</v>
      </c>
      <c r="D8" s="46" t="s">
        <v>53</v>
      </c>
      <c r="E8" s="46" t="s">
        <v>33</v>
      </c>
      <c r="F8" s="12">
        <v>5</v>
      </c>
      <c r="G8" s="12" t="s">
        <v>6</v>
      </c>
      <c r="H8" s="93">
        <v>1449</v>
      </c>
      <c r="I8" s="94"/>
      <c r="J8" s="95">
        <f t="shared" si="0"/>
        <v>1449</v>
      </c>
    </row>
    <row r="9" spans="1:10" ht="30" customHeight="1">
      <c r="A9" s="66">
        <v>5</v>
      </c>
      <c r="B9" s="13">
        <v>425</v>
      </c>
      <c r="C9" s="46" t="s">
        <v>87</v>
      </c>
      <c r="D9" s="46" t="s">
        <v>86</v>
      </c>
      <c r="E9" s="46" t="s">
        <v>88</v>
      </c>
      <c r="F9" s="12">
        <v>5</v>
      </c>
      <c r="G9" s="45" t="s">
        <v>76</v>
      </c>
      <c r="H9" s="93">
        <v>1523</v>
      </c>
      <c r="I9" s="94"/>
      <c r="J9" s="95">
        <f t="shared" si="0"/>
        <v>1523</v>
      </c>
    </row>
    <row r="10" spans="1:10" ht="30" customHeight="1">
      <c r="A10" s="66">
        <v>6</v>
      </c>
      <c r="B10" s="13">
        <v>746</v>
      </c>
      <c r="C10" s="46" t="s">
        <v>41</v>
      </c>
      <c r="D10" s="46" t="s">
        <v>51</v>
      </c>
      <c r="E10" s="46" t="s">
        <v>33</v>
      </c>
      <c r="F10" s="12">
        <v>5</v>
      </c>
      <c r="G10" s="12" t="s">
        <v>6</v>
      </c>
      <c r="H10" s="93">
        <v>1525</v>
      </c>
      <c r="I10" s="94"/>
      <c r="J10" s="95">
        <f t="shared" si="0"/>
        <v>1525</v>
      </c>
    </row>
    <row r="11" spans="1:10" ht="30" customHeight="1">
      <c r="A11" s="66">
        <v>7</v>
      </c>
      <c r="B11" s="13">
        <v>96</v>
      </c>
      <c r="C11" s="46" t="s">
        <v>100</v>
      </c>
      <c r="D11" s="46" t="s">
        <v>101</v>
      </c>
      <c r="E11" s="46" t="s">
        <v>109</v>
      </c>
      <c r="F11" s="12">
        <v>5</v>
      </c>
      <c r="G11" s="45" t="s">
        <v>76</v>
      </c>
      <c r="H11" s="93"/>
      <c r="I11" s="94">
        <v>1683</v>
      </c>
      <c r="J11" s="95">
        <f t="shared" si="0"/>
        <v>1683</v>
      </c>
    </row>
    <row r="12" spans="1:10" ht="30" customHeight="1">
      <c r="A12" s="66">
        <v>8</v>
      </c>
      <c r="B12" s="13">
        <v>849</v>
      </c>
      <c r="C12" s="46" t="s">
        <v>110</v>
      </c>
      <c r="D12" s="46" t="s">
        <v>111</v>
      </c>
      <c r="E12" s="46" t="s">
        <v>102</v>
      </c>
      <c r="F12" s="12">
        <v>5</v>
      </c>
      <c r="G12" s="45" t="s">
        <v>76</v>
      </c>
      <c r="H12" s="93">
        <v>2106</v>
      </c>
      <c r="I12" s="94"/>
      <c r="J12" s="95">
        <f t="shared" si="0"/>
        <v>2106</v>
      </c>
    </row>
    <row r="13" spans="1:10" ht="30" customHeight="1">
      <c r="A13" s="66">
        <v>9</v>
      </c>
      <c r="B13" s="13">
        <v>430</v>
      </c>
      <c r="C13" s="46" t="s">
        <v>85</v>
      </c>
      <c r="D13" s="46" t="s">
        <v>86</v>
      </c>
      <c r="E13" s="46" t="s">
        <v>88</v>
      </c>
      <c r="F13" s="12">
        <v>6</v>
      </c>
      <c r="G13" s="45" t="s">
        <v>76</v>
      </c>
      <c r="H13" s="93"/>
      <c r="I13" s="94">
        <v>1975</v>
      </c>
      <c r="J13" s="95">
        <f t="shared" si="0"/>
        <v>1975</v>
      </c>
    </row>
    <row r="14" spans="1:10" ht="30" customHeight="1">
      <c r="A14" s="66">
        <v>10</v>
      </c>
      <c r="B14" s="13">
        <v>1112</v>
      </c>
      <c r="C14" s="46" t="s">
        <v>45</v>
      </c>
      <c r="D14" s="46" t="s">
        <v>55</v>
      </c>
      <c r="E14" s="46" t="s">
        <v>33</v>
      </c>
      <c r="F14" s="12">
        <v>6</v>
      </c>
      <c r="G14" s="12" t="s">
        <v>6</v>
      </c>
      <c r="H14" s="93">
        <v>2641</v>
      </c>
      <c r="I14" s="94"/>
      <c r="J14" s="95">
        <f t="shared" si="0"/>
        <v>2641</v>
      </c>
    </row>
    <row r="15" spans="1:10" ht="30" customHeight="1">
      <c r="A15" s="66">
        <v>11</v>
      </c>
      <c r="B15" s="13">
        <v>737</v>
      </c>
      <c r="C15" s="46" t="s">
        <v>39</v>
      </c>
      <c r="D15" s="46" t="s">
        <v>49</v>
      </c>
      <c r="E15" s="46" t="s">
        <v>33</v>
      </c>
      <c r="F15" s="12">
        <v>6</v>
      </c>
      <c r="G15" s="12" t="s">
        <v>6</v>
      </c>
      <c r="H15" s="93"/>
      <c r="I15" s="94">
        <v>1188</v>
      </c>
      <c r="J15" s="95">
        <f t="shared" si="0"/>
        <v>1188</v>
      </c>
    </row>
    <row r="16" spans="1:10" ht="30" customHeight="1">
      <c r="A16" s="66">
        <v>12</v>
      </c>
      <c r="B16" s="13">
        <v>432</v>
      </c>
      <c r="C16" s="46" t="s">
        <v>83</v>
      </c>
      <c r="D16" s="46" t="s">
        <v>84</v>
      </c>
      <c r="E16" s="46" t="s">
        <v>88</v>
      </c>
      <c r="F16" s="12">
        <v>6</v>
      </c>
      <c r="G16" s="45" t="s">
        <v>76</v>
      </c>
      <c r="H16" s="93">
        <v>1003</v>
      </c>
      <c r="I16" s="94"/>
      <c r="J16" s="95">
        <f t="shared" si="0"/>
        <v>1003</v>
      </c>
    </row>
    <row r="17" spans="1:10" ht="30" customHeight="1">
      <c r="A17" s="66">
        <v>13</v>
      </c>
      <c r="B17" s="13">
        <v>437</v>
      </c>
      <c r="C17" s="46" t="s">
        <v>81</v>
      </c>
      <c r="D17" s="46" t="s">
        <v>82</v>
      </c>
      <c r="E17" s="46" t="s">
        <v>88</v>
      </c>
      <c r="F17" s="12">
        <v>6</v>
      </c>
      <c r="G17" s="45" t="s">
        <v>76</v>
      </c>
      <c r="H17" s="93"/>
      <c r="I17" s="94">
        <v>1117</v>
      </c>
      <c r="J17" s="95">
        <f t="shared" si="0"/>
        <v>1117</v>
      </c>
    </row>
    <row r="18" spans="1:10" ht="30" customHeight="1">
      <c r="A18" s="66">
        <v>14</v>
      </c>
      <c r="B18" s="13">
        <v>741</v>
      </c>
      <c r="C18" s="46" t="s">
        <v>40</v>
      </c>
      <c r="D18" s="46" t="s">
        <v>50</v>
      </c>
      <c r="E18" s="46" t="s">
        <v>33</v>
      </c>
      <c r="F18" s="12">
        <v>5</v>
      </c>
      <c r="G18" s="12" t="s">
        <v>6</v>
      </c>
      <c r="H18" s="93">
        <v>1665</v>
      </c>
      <c r="I18" s="94"/>
      <c r="J18" s="95">
        <f t="shared" si="0"/>
        <v>1665</v>
      </c>
    </row>
    <row r="19" spans="1:10" ht="30" customHeight="1">
      <c r="A19" s="66">
        <v>15</v>
      </c>
      <c r="B19" s="13">
        <v>95</v>
      </c>
      <c r="C19" s="46" t="s">
        <v>98</v>
      </c>
      <c r="D19" s="46" t="s">
        <v>99</v>
      </c>
      <c r="E19" s="46" t="s">
        <v>109</v>
      </c>
      <c r="F19" s="12">
        <v>5</v>
      </c>
      <c r="G19" s="45" t="s">
        <v>76</v>
      </c>
      <c r="H19" s="93">
        <v>870</v>
      </c>
      <c r="I19" s="94"/>
      <c r="J19" s="95">
        <f t="shared" si="0"/>
        <v>870</v>
      </c>
    </row>
    <row r="20" spans="1:10" ht="30" customHeight="1">
      <c r="A20" s="66">
        <v>16</v>
      </c>
      <c r="B20" s="13">
        <v>407</v>
      </c>
      <c r="C20" s="46" t="s">
        <v>112</v>
      </c>
      <c r="D20" s="46" t="s">
        <v>117</v>
      </c>
      <c r="E20" s="46" t="s">
        <v>102</v>
      </c>
      <c r="F20" s="12">
        <v>6</v>
      </c>
      <c r="G20" s="45" t="s">
        <v>76</v>
      </c>
      <c r="H20" s="93"/>
      <c r="I20" s="94"/>
      <c r="J20" s="95" t="s">
        <v>241</v>
      </c>
    </row>
    <row r="21" spans="1:10" ht="30" customHeight="1">
      <c r="A21" s="66">
        <v>17</v>
      </c>
      <c r="B21" s="13">
        <v>734</v>
      </c>
      <c r="C21" s="46" t="s">
        <v>219</v>
      </c>
      <c r="D21" s="46" t="s">
        <v>116</v>
      </c>
      <c r="E21" s="46" t="s">
        <v>33</v>
      </c>
      <c r="F21" s="12">
        <v>5</v>
      </c>
      <c r="G21" s="45" t="s">
        <v>76</v>
      </c>
      <c r="H21" s="93">
        <v>1757</v>
      </c>
      <c r="I21" s="94"/>
      <c r="J21" s="95">
        <f t="shared" si="0"/>
        <v>1757</v>
      </c>
    </row>
    <row r="22" spans="1:10" ht="30" customHeight="1">
      <c r="A22" s="66">
        <v>18</v>
      </c>
      <c r="B22" s="13">
        <v>400</v>
      </c>
      <c r="C22" s="46" t="s">
        <v>113</v>
      </c>
      <c r="D22" s="46" t="s">
        <v>116</v>
      </c>
      <c r="E22" s="46" t="s">
        <v>102</v>
      </c>
      <c r="F22" s="12">
        <v>6</v>
      </c>
      <c r="G22" s="45" t="s">
        <v>76</v>
      </c>
      <c r="H22" s="93"/>
      <c r="I22" s="94"/>
      <c r="J22" s="95" t="s">
        <v>276</v>
      </c>
    </row>
    <row r="23" spans="1:10" ht="30" customHeight="1">
      <c r="A23" s="66">
        <v>19</v>
      </c>
      <c r="B23" s="13">
        <v>1302</v>
      </c>
      <c r="C23" s="46" t="s">
        <v>47</v>
      </c>
      <c r="D23" s="46" t="s">
        <v>57</v>
      </c>
      <c r="E23" s="46" t="s">
        <v>33</v>
      </c>
      <c r="F23" s="12">
        <v>6</v>
      </c>
      <c r="G23" s="12" t="s">
        <v>6</v>
      </c>
      <c r="H23" s="93"/>
      <c r="I23" s="94">
        <v>1433</v>
      </c>
      <c r="J23" s="95">
        <f t="shared" si="0"/>
        <v>1433</v>
      </c>
    </row>
    <row r="24" spans="1:10" ht="30" customHeight="1">
      <c r="A24" s="66">
        <v>20</v>
      </c>
      <c r="B24" s="13">
        <v>736</v>
      </c>
      <c r="C24" s="46" t="s">
        <v>38</v>
      </c>
      <c r="D24" s="46" t="s">
        <v>48</v>
      </c>
      <c r="E24" s="46" t="s">
        <v>33</v>
      </c>
      <c r="F24" s="12">
        <v>6</v>
      </c>
      <c r="G24" s="12" t="s">
        <v>6</v>
      </c>
      <c r="H24" s="93">
        <v>2095</v>
      </c>
      <c r="I24" s="94"/>
      <c r="J24" s="95">
        <f t="shared" si="0"/>
        <v>2095</v>
      </c>
    </row>
    <row r="25" spans="1:10" ht="30" customHeight="1">
      <c r="A25" s="66">
        <v>21</v>
      </c>
      <c r="B25" s="13">
        <v>422</v>
      </c>
      <c r="C25" s="46" t="s">
        <v>77</v>
      </c>
      <c r="D25" s="46" t="s">
        <v>78</v>
      </c>
      <c r="E25" s="46" t="s">
        <v>88</v>
      </c>
      <c r="F25" s="12">
        <v>6</v>
      </c>
      <c r="G25" s="45" t="s">
        <v>76</v>
      </c>
      <c r="H25" s="93"/>
      <c r="I25" s="94">
        <v>1678</v>
      </c>
      <c r="J25" s="95">
        <f t="shared" si="0"/>
        <v>1678</v>
      </c>
    </row>
    <row r="26" spans="1:10" ht="30" customHeight="1">
      <c r="A26" s="66">
        <v>22</v>
      </c>
      <c r="B26" s="13">
        <v>428</v>
      </c>
      <c r="C26" s="46" t="s">
        <v>79</v>
      </c>
      <c r="D26" s="46" t="s">
        <v>80</v>
      </c>
      <c r="E26" s="46" t="s">
        <v>88</v>
      </c>
      <c r="F26" s="12">
        <v>6</v>
      </c>
      <c r="G26" s="45" t="s">
        <v>76</v>
      </c>
      <c r="H26" s="93"/>
      <c r="I26" s="94">
        <v>977</v>
      </c>
      <c r="J26" s="95">
        <f t="shared" si="0"/>
        <v>977</v>
      </c>
    </row>
    <row r="27" spans="1:10" ht="30" customHeight="1">
      <c r="A27" s="66">
        <v>23</v>
      </c>
      <c r="B27" s="13">
        <v>749</v>
      </c>
      <c r="C27" s="46" t="s">
        <v>42</v>
      </c>
      <c r="D27" s="46" t="s">
        <v>52</v>
      </c>
      <c r="E27" s="46" t="s">
        <v>33</v>
      </c>
      <c r="F27" s="12">
        <v>5</v>
      </c>
      <c r="G27" s="12" t="s">
        <v>6</v>
      </c>
      <c r="H27" s="93"/>
      <c r="I27" s="94">
        <v>1592</v>
      </c>
      <c r="J27" s="95">
        <f t="shared" si="0"/>
        <v>1592</v>
      </c>
    </row>
    <row r="28" spans="1:10" ht="30" customHeight="1">
      <c r="A28" s="66">
        <v>24</v>
      </c>
      <c r="B28" s="13">
        <v>105</v>
      </c>
      <c r="C28" s="46" t="s">
        <v>94</v>
      </c>
      <c r="D28" s="46" t="s">
        <v>95</v>
      </c>
      <c r="E28" s="46" t="s">
        <v>109</v>
      </c>
      <c r="F28" s="12">
        <v>6</v>
      </c>
      <c r="G28" s="45" t="s">
        <v>76</v>
      </c>
      <c r="H28" s="93"/>
      <c r="I28" s="94">
        <v>2027</v>
      </c>
      <c r="J28" s="95">
        <f t="shared" si="0"/>
        <v>2027</v>
      </c>
    </row>
    <row r="29" spans="1:10" ht="30" customHeight="1">
      <c r="A29" s="66">
        <v>25</v>
      </c>
      <c r="B29" s="13">
        <v>413</v>
      </c>
      <c r="C29" s="46" t="s">
        <v>114</v>
      </c>
      <c r="D29" s="46" t="s">
        <v>115</v>
      </c>
      <c r="E29" s="46" t="s">
        <v>102</v>
      </c>
      <c r="F29" s="12">
        <v>6</v>
      </c>
      <c r="G29" s="45" t="s">
        <v>76</v>
      </c>
      <c r="H29" s="107"/>
      <c r="I29" s="108"/>
      <c r="J29" s="95" t="s">
        <v>276</v>
      </c>
    </row>
    <row r="30" spans="2:9" ht="22.5" customHeight="1">
      <c r="B30" s="4"/>
      <c r="C30" s="6"/>
      <c r="D30" s="4"/>
      <c r="E30" s="4"/>
      <c r="F30" s="4"/>
      <c r="G30" s="4"/>
      <c r="H30" s="4"/>
      <c r="I30" s="4"/>
    </row>
    <row r="31" spans="2:9" ht="22.5" customHeight="1">
      <c r="B31" s="4"/>
      <c r="C31" s="6"/>
      <c r="D31" s="4"/>
      <c r="E31" s="4"/>
      <c r="F31" s="4"/>
      <c r="G31" s="4"/>
      <c r="H31" s="4"/>
      <c r="I31" s="4"/>
    </row>
    <row r="32" spans="2:9" ht="22.5" customHeight="1">
      <c r="B32" s="4"/>
      <c r="C32" s="6"/>
      <c r="D32" s="4"/>
      <c r="E32" s="4"/>
      <c r="F32" s="4"/>
      <c r="G32" s="4"/>
      <c r="H32" s="4"/>
      <c r="I32" s="4"/>
    </row>
    <row r="33" spans="2:9" ht="22.5" customHeight="1">
      <c r="B33" s="4"/>
      <c r="C33" s="6"/>
      <c r="D33" s="4"/>
      <c r="E33" s="4"/>
      <c r="F33" s="4"/>
      <c r="G33" s="4"/>
      <c r="H33" s="4"/>
      <c r="I33" s="4"/>
    </row>
    <row r="34" spans="2:9" ht="22.5" customHeight="1">
      <c r="B34" s="4"/>
      <c r="C34" s="6"/>
      <c r="D34" s="4"/>
      <c r="E34" s="4"/>
      <c r="F34" s="4"/>
      <c r="G34" s="4"/>
      <c r="H34" s="4"/>
      <c r="I34" s="4"/>
    </row>
    <row r="35" spans="2:9" ht="22.5" customHeight="1">
      <c r="B35" s="4"/>
      <c r="C35" s="6"/>
      <c r="D35" s="4"/>
      <c r="E35" s="4"/>
      <c r="F35" s="4"/>
      <c r="G35" s="4"/>
      <c r="H35" s="4"/>
      <c r="I35" s="4"/>
    </row>
    <row r="36" spans="2:9" ht="22.5" customHeight="1">
      <c r="B36" s="4"/>
      <c r="C36" s="6"/>
      <c r="D36" s="4"/>
      <c r="E36" s="4"/>
      <c r="F36" s="4"/>
      <c r="G36" s="4"/>
      <c r="H36" s="4"/>
      <c r="I36" s="4"/>
    </row>
    <row r="37" spans="2:9" ht="22.5" customHeight="1">
      <c r="B37" s="4"/>
      <c r="C37" s="6"/>
      <c r="D37" s="4"/>
      <c r="E37" s="4"/>
      <c r="F37" s="4"/>
      <c r="G37" s="4"/>
      <c r="H37" s="4"/>
      <c r="I37" s="4"/>
    </row>
    <row r="38" spans="2:9" ht="22.5" customHeight="1">
      <c r="B38" s="4"/>
      <c r="C38" s="6"/>
      <c r="D38" s="4"/>
      <c r="E38" s="4"/>
      <c r="F38" s="4"/>
      <c r="G38" s="4"/>
      <c r="H38" s="4"/>
      <c r="I38" s="4"/>
    </row>
    <row r="39" spans="8:9" ht="22.5" customHeight="1">
      <c r="H39" s="4"/>
      <c r="I39" s="4"/>
    </row>
    <row r="40" spans="8:9" ht="22.5" customHeight="1">
      <c r="H40" s="4"/>
      <c r="I40" s="4"/>
    </row>
    <row r="41" spans="8:9" ht="22.5" customHeight="1">
      <c r="H41" s="4"/>
      <c r="I41" s="4"/>
    </row>
    <row r="42" spans="8:9" ht="22.5" customHeight="1">
      <c r="H42" s="4"/>
      <c r="I42" s="4"/>
    </row>
    <row r="43" spans="8:9" ht="22.5" customHeight="1">
      <c r="H43" s="4"/>
      <c r="I43" s="4"/>
    </row>
    <row r="44" spans="8:9" ht="22.5" customHeight="1">
      <c r="H44" s="4"/>
      <c r="I44" s="4"/>
    </row>
    <row r="45" spans="8:9" ht="22.5" customHeight="1">
      <c r="H45" s="4"/>
      <c r="I45" s="4"/>
    </row>
    <row r="46" spans="8:9" ht="22.5" customHeight="1">
      <c r="H46" s="4"/>
      <c r="I46" s="4"/>
    </row>
    <row r="47" spans="8:9" ht="22.5" customHeight="1">
      <c r="H47" s="4"/>
      <c r="I47" s="4"/>
    </row>
    <row r="48" spans="8:9" ht="22.5" customHeight="1">
      <c r="H48" s="4"/>
      <c r="I48" s="4"/>
    </row>
    <row r="49" spans="8:9" ht="22.5" customHeight="1">
      <c r="H49" s="4"/>
      <c r="I49" s="4"/>
    </row>
    <row r="50" spans="8:9" ht="22.5" customHeight="1">
      <c r="H50" s="4"/>
      <c r="I50" s="4"/>
    </row>
    <row r="51" spans="8:9" ht="22.5" customHeight="1">
      <c r="H51" s="4"/>
      <c r="I51" s="4"/>
    </row>
    <row r="52" spans="8:9" ht="22.5" customHeight="1">
      <c r="H52" s="4"/>
      <c r="I52" s="4"/>
    </row>
    <row r="53" spans="8:9" ht="22.5" customHeight="1">
      <c r="H53" s="4"/>
      <c r="I53" s="4"/>
    </row>
    <row r="54" spans="8:9" ht="13.5">
      <c r="H54" s="4"/>
      <c r="I54" s="4"/>
    </row>
    <row r="55" spans="8:9" ht="13.5">
      <c r="H55" s="4"/>
      <c r="I55" s="4"/>
    </row>
    <row r="56" spans="8:9" ht="13.5">
      <c r="H56" s="4"/>
      <c r="I56" s="4"/>
    </row>
    <row r="57" spans="8:9" ht="13.5">
      <c r="H57" s="4"/>
      <c r="I57" s="4"/>
    </row>
    <row r="58" spans="8:9" ht="13.5">
      <c r="H58" s="4"/>
      <c r="I58" s="4"/>
    </row>
    <row r="59" spans="8:9" ht="13.5">
      <c r="H59" s="4"/>
      <c r="I59" s="4"/>
    </row>
    <row r="60" spans="8:9" ht="13.5">
      <c r="H60" s="4"/>
      <c r="I60" s="4"/>
    </row>
    <row r="61" spans="8:9" ht="13.5">
      <c r="H61" s="4"/>
      <c r="I61" s="4"/>
    </row>
    <row r="62" spans="8:9" ht="13.5">
      <c r="H62" s="4"/>
      <c r="I62" s="4"/>
    </row>
    <row r="63" spans="8:9" ht="13.5">
      <c r="H63" s="4"/>
      <c r="I63" s="4"/>
    </row>
    <row r="64" spans="8:9" ht="13.5">
      <c r="H64" s="4"/>
      <c r="I64" s="4"/>
    </row>
    <row r="65" spans="8:9" ht="13.5">
      <c r="H65" s="4"/>
      <c r="I65" s="4"/>
    </row>
    <row r="66" spans="8:9" ht="13.5">
      <c r="H66" s="4"/>
      <c r="I66" s="4"/>
    </row>
    <row r="67" ht="13.5">
      <c r="I67" s="4"/>
    </row>
    <row r="68" ht="13.5">
      <c r="I68" s="4"/>
    </row>
    <row r="69" ht="13.5">
      <c r="I69" s="4"/>
    </row>
  </sheetData>
  <sheetProtection formatCells="0" formatColumns="0" formatRows="0" insertColumns="0" deleteColumns="0" deleteRows="0"/>
  <mergeCells count="2">
    <mergeCell ref="I1:J1"/>
    <mergeCell ref="A2:J2"/>
  </mergeCells>
  <conditionalFormatting sqref="G22:G29 G5:G20">
    <cfRule type="expression" priority="3" dxfId="16" stopIfTrue="1">
      <formula>'女子(ボール投)'!#REF!="女"</formula>
    </cfRule>
  </conditionalFormatting>
  <conditionalFormatting sqref="G21">
    <cfRule type="expression" priority="1" dxfId="16" stopIfTrue="1">
      <formula>'女子(ボール投)'!#REF!="女"</formula>
    </cfRule>
  </conditionalFormatting>
  <dataValidations count="5">
    <dataValidation allowBlank="1" showInputMessage="1" showErrorMessage="1" imeMode="halfKatakana" sqref="D5:E20"/>
    <dataValidation allowBlank="1" showInputMessage="1" showErrorMessage="1" imeMode="halfAlpha" sqref="B5:B20"/>
    <dataValidation allowBlank="1" showInputMessage="1" showErrorMessage="1" imeMode="hiragana" sqref="C5:C20"/>
    <dataValidation type="list" allowBlank="1" showInputMessage="1" showErrorMessage="1" sqref="F5:F20">
      <formula1>'女子(ボール投)'!#REF!</formula1>
    </dataValidation>
    <dataValidation type="list" allowBlank="1" showErrorMessage="1" sqref="G5:G20">
      <formula1>'女子(ボール投)'!#REF!</formula1>
    </dataValidation>
  </dataValidations>
  <printOptions horizontalCentered="1"/>
  <pageMargins left="0.7086614173228347" right="0.7086614173228347" top="0.35433070866141736" bottom="0"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I65"/>
  <sheetViews>
    <sheetView showGridLines="0" tabSelected="1" zoomScalePageLayoutView="0" workbookViewId="0" topLeftCell="A1">
      <selection activeCell="H5" sqref="H5"/>
    </sheetView>
  </sheetViews>
  <sheetFormatPr defaultColWidth="9.140625" defaultRowHeight="15"/>
  <cols>
    <col min="1" max="1" width="5.140625" style="47" customWidth="1"/>
    <col min="2" max="2" width="6.140625" style="7" customWidth="1"/>
    <col min="3" max="3" width="15.00390625" style="8" customWidth="1"/>
    <col min="4" max="4" width="13.7109375" style="9" hidden="1" customWidth="1"/>
    <col min="5" max="5" width="12.421875" style="9" customWidth="1"/>
    <col min="6" max="6" width="4.421875" style="9" customWidth="1"/>
    <col min="7" max="7" width="5.00390625" style="7" hidden="1" customWidth="1"/>
    <col min="8" max="8" width="20.421875" style="47" customWidth="1"/>
    <col min="9" max="16384" width="9.00390625" style="47" customWidth="1"/>
  </cols>
  <sheetData>
    <row r="1" spans="2:8" ht="13.5">
      <c r="B1" s="47"/>
      <c r="C1" s="9"/>
      <c r="G1" s="47"/>
      <c r="H1" s="9"/>
    </row>
    <row r="2" spans="1:8" ht="40.5" customHeight="1">
      <c r="A2" s="126" t="s">
        <v>215</v>
      </c>
      <c r="B2" s="126"/>
      <c r="C2" s="126"/>
      <c r="D2" s="126"/>
      <c r="E2" s="126"/>
      <c r="F2" s="126"/>
      <c r="G2" s="126"/>
      <c r="H2" s="126"/>
    </row>
    <row r="3" spans="2:7" s="16" customFormat="1" ht="23.25" customHeight="1">
      <c r="B3" s="1"/>
      <c r="C3" s="18"/>
      <c r="D3" s="19"/>
      <c r="E3" s="20"/>
      <c r="F3" s="20"/>
      <c r="G3" s="17"/>
    </row>
    <row r="4" spans="2:9" ht="25.5" customHeight="1">
      <c r="B4" s="72" t="s">
        <v>0</v>
      </c>
      <c r="C4" s="72" t="s">
        <v>1</v>
      </c>
      <c r="D4" s="72" t="s">
        <v>2</v>
      </c>
      <c r="E4" s="72" t="s">
        <v>32</v>
      </c>
      <c r="F4" s="73" t="s">
        <v>3</v>
      </c>
      <c r="G4" s="74" t="s">
        <v>4</v>
      </c>
      <c r="H4" s="77" t="s">
        <v>124</v>
      </c>
      <c r="I4" s="14"/>
    </row>
    <row r="5" spans="1:8" ht="30" customHeight="1">
      <c r="A5" s="47">
        <v>12</v>
      </c>
      <c r="B5" s="13">
        <v>431</v>
      </c>
      <c r="C5" s="10" t="s">
        <v>59</v>
      </c>
      <c r="D5" s="46" t="s">
        <v>60</v>
      </c>
      <c r="E5" s="11" t="s">
        <v>61</v>
      </c>
      <c r="F5" s="12">
        <v>6</v>
      </c>
      <c r="G5" s="45" t="s">
        <v>58</v>
      </c>
      <c r="H5" s="105">
        <v>30906</v>
      </c>
    </row>
    <row r="6" spans="1:8" ht="30" customHeight="1">
      <c r="A6" s="47">
        <v>13</v>
      </c>
      <c r="B6" s="13">
        <v>733</v>
      </c>
      <c r="C6" s="10" t="s">
        <v>34</v>
      </c>
      <c r="D6" s="11" t="s">
        <v>36</v>
      </c>
      <c r="E6" s="11" t="s">
        <v>33</v>
      </c>
      <c r="F6" s="12">
        <v>6</v>
      </c>
      <c r="G6" s="12" t="s">
        <v>5</v>
      </c>
      <c r="H6" s="106">
        <v>32430</v>
      </c>
    </row>
    <row r="7" spans="1:8" ht="30" customHeight="1">
      <c r="A7" s="47">
        <v>11</v>
      </c>
      <c r="B7" s="13">
        <v>432</v>
      </c>
      <c r="C7" s="10" t="s">
        <v>62</v>
      </c>
      <c r="D7" s="46" t="s">
        <v>63</v>
      </c>
      <c r="E7" s="11" t="s">
        <v>61</v>
      </c>
      <c r="F7" s="12">
        <v>6</v>
      </c>
      <c r="G7" s="45" t="s">
        <v>58</v>
      </c>
      <c r="H7" s="106">
        <v>32618</v>
      </c>
    </row>
    <row r="8" spans="1:8" ht="30" customHeight="1">
      <c r="A8" s="47">
        <v>14</v>
      </c>
      <c r="B8" s="13">
        <v>736</v>
      </c>
      <c r="C8" s="10" t="s">
        <v>35</v>
      </c>
      <c r="D8" s="11" t="s">
        <v>37</v>
      </c>
      <c r="E8" s="11" t="s">
        <v>33</v>
      </c>
      <c r="F8" s="12">
        <v>6</v>
      </c>
      <c r="G8" s="12" t="s">
        <v>5</v>
      </c>
      <c r="H8" s="106">
        <v>32857</v>
      </c>
    </row>
    <row r="9" spans="1:8" ht="30" customHeight="1">
      <c r="A9" s="47">
        <v>10</v>
      </c>
      <c r="B9" s="13">
        <v>433</v>
      </c>
      <c r="C9" s="10" t="s">
        <v>64</v>
      </c>
      <c r="D9" s="46" t="s">
        <v>65</v>
      </c>
      <c r="E9" s="11" t="s">
        <v>61</v>
      </c>
      <c r="F9" s="12">
        <v>6</v>
      </c>
      <c r="G9" s="45" t="s">
        <v>58</v>
      </c>
      <c r="H9" s="106">
        <v>33082</v>
      </c>
    </row>
    <row r="10" spans="1:8" ht="30" customHeight="1">
      <c r="A10" s="47">
        <v>4</v>
      </c>
      <c r="B10" s="13">
        <v>440</v>
      </c>
      <c r="C10" s="10" t="s">
        <v>70</v>
      </c>
      <c r="D10" s="46" t="s">
        <v>71</v>
      </c>
      <c r="E10" s="11" t="s">
        <v>61</v>
      </c>
      <c r="F10" s="12">
        <v>5</v>
      </c>
      <c r="G10" s="45" t="s">
        <v>58</v>
      </c>
      <c r="H10" s="106">
        <v>33524</v>
      </c>
    </row>
    <row r="11" spans="1:8" ht="30" customHeight="1">
      <c r="A11" s="47">
        <v>6</v>
      </c>
      <c r="B11" s="13">
        <v>445</v>
      </c>
      <c r="C11" s="10" t="s">
        <v>66</v>
      </c>
      <c r="D11" s="46" t="s">
        <v>67</v>
      </c>
      <c r="E11" s="11" t="s">
        <v>61</v>
      </c>
      <c r="F11" s="12">
        <v>6</v>
      </c>
      <c r="G11" s="45" t="s">
        <v>58</v>
      </c>
      <c r="H11" s="106">
        <v>33661</v>
      </c>
    </row>
    <row r="12" spans="1:8" ht="30" customHeight="1">
      <c r="A12" s="47">
        <v>8</v>
      </c>
      <c r="B12" s="13">
        <v>843</v>
      </c>
      <c r="C12" s="10" t="s">
        <v>103</v>
      </c>
      <c r="D12" s="46" t="s">
        <v>104</v>
      </c>
      <c r="E12" s="11" t="s">
        <v>102</v>
      </c>
      <c r="F12" s="12">
        <v>6</v>
      </c>
      <c r="G12" s="45" t="s">
        <v>58</v>
      </c>
      <c r="H12" s="106">
        <v>34363</v>
      </c>
    </row>
    <row r="13" spans="1:8" ht="30" customHeight="1">
      <c r="A13" s="47">
        <v>7</v>
      </c>
      <c r="B13" s="13">
        <v>430</v>
      </c>
      <c r="C13" s="10" t="s">
        <v>72</v>
      </c>
      <c r="D13" s="46" t="s">
        <v>73</v>
      </c>
      <c r="E13" s="11" t="s">
        <v>61</v>
      </c>
      <c r="F13" s="12">
        <v>5</v>
      </c>
      <c r="G13" s="45" t="s">
        <v>58</v>
      </c>
      <c r="H13" s="106">
        <v>34650</v>
      </c>
    </row>
    <row r="14" spans="1:8" ht="30" customHeight="1">
      <c r="A14" s="47">
        <v>5</v>
      </c>
      <c r="B14" s="13">
        <v>441</v>
      </c>
      <c r="C14" s="10" t="s">
        <v>74</v>
      </c>
      <c r="D14" s="46" t="s">
        <v>75</v>
      </c>
      <c r="E14" s="11" t="s">
        <v>61</v>
      </c>
      <c r="F14" s="12">
        <v>5</v>
      </c>
      <c r="G14" s="45" t="s">
        <v>58</v>
      </c>
      <c r="H14" s="106">
        <v>34771</v>
      </c>
    </row>
    <row r="15" spans="1:8" ht="30" customHeight="1">
      <c r="A15" s="47">
        <v>9</v>
      </c>
      <c r="B15" s="13">
        <v>97</v>
      </c>
      <c r="C15" s="10" t="s">
        <v>89</v>
      </c>
      <c r="D15" s="46" t="s">
        <v>90</v>
      </c>
      <c r="E15" s="11" t="s">
        <v>91</v>
      </c>
      <c r="F15" s="12">
        <v>6</v>
      </c>
      <c r="G15" s="45" t="s">
        <v>58</v>
      </c>
      <c r="H15" s="106">
        <v>34806</v>
      </c>
    </row>
    <row r="16" spans="1:8" ht="30" customHeight="1">
      <c r="A16" s="47">
        <v>3</v>
      </c>
      <c r="B16" s="13">
        <v>434</v>
      </c>
      <c r="C16" s="10" t="s">
        <v>68</v>
      </c>
      <c r="D16" s="46" t="s">
        <v>69</v>
      </c>
      <c r="E16" s="11" t="s">
        <v>61</v>
      </c>
      <c r="F16" s="12">
        <v>6</v>
      </c>
      <c r="G16" s="45" t="s">
        <v>58</v>
      </c>
      <c r="H16" s="106">
        <v>34827</v>
      </c>
    </row>
    <row r="17" spans="1:8" ht="30" customHeight="1">
      <c r="A17" s="47">
        <v>1</v>
      </c>
      <c r="B17" s="13">
        <v>412</v>
      </c>
      <c r="C17" s="10" t="s">
        <v>105</v>
      </c>
      <c r="D17" s="46" t="s">
        <v>106</v>
      </c>
      <c r="E17" s="11" t="s">
        <v>102</v>
      </c>
      <c r="F17" s="12">
        <v>6</v>
      </c>
      <c r="G17" s="45" t="s">
        <v>5</v>
      </c>
      <c r="H17" s="106" t="s">
        <v>240</v>
      </c>
    </row>
    <row r="18" spans="1:8" ht="30" customHeight="1">
      <c r="A18" s="47">
        <v>2</v>
      </c>
      <c r="B18" s="13">
        <v>127</v>
      </c>
      <c r="C18" s="10" t="s">
        <v>96</v>
      </c>
      <c r="D18" s="46" t="s">
        <v>97</v>
      </c>
      <c r="E18" s="11" t="s">
        <v>91</v>
      </c>
      <c r="F18" s="12">
        <v>5</v>
      </c>
      <c r="G18" s="45" t="s">
        <v>58</v>
      </c>
      <c r="H18" s="106" t="s">
        <v>240</v>
      </c>
    </row>
    <row r="19" spans="1:8" ht="30" customHeight="1">
      <c r="A19" s="47">
        <v>15</v>
      </c>
      <c r="B19" s="13">
        <v>94</v>
      </c>
      <c r="C19" s="10" t="s">
        <v>92</v>
      </c>
      <c r="D19" s="46" t="s">
        <v>93</v>
      </c>
      <c r="E19" s="11" t="s">
        <v>91</v>
      </c>
      <c r="F19" s="12">
        <v>6</v>
      </c>
      <c r="G19" s="45" t="s">
        <v>58</v>
      </c>
      <c r="H19" s="106" t="s">
        <v>278</v>
      </c>
    </row>
    <row r="20" spans="2:7" ht="22.5" customHeight="1">
      <c r="B20" s="3"/>
      <c r="C20" s="6"/>
      <c r="D20" s="5"/>
      <c r="E20" s="4"/>
      <c r="F20" s="4"/>
      <c r="G20" s="3"/>
    </row>
    <row r="21" spans="2:7" ht="22.5" customHeight="1">
      <c r="B21" s="3"/>
      <c r="C21" s="6"/>
      <c r="D21" s="5"/>
      <c r="E21" s="4"/>
      <c r="F21" s="4"/>
      <c r="G21" s="3"/>
    </row>
    <row r="22" spans="2:7" ht="22.5" customHeight="1">
      <c r="B22" s="3"/>
      <c r="C22" s="6"/>
      <c r="D22" s="5"/>
      <c r="E22" s="4"/>
      <c r="F22" s="4"/>
      <c r="G22" s="3"/>
    </row>
    <row r="23" spans="2:7" ht="22.5" customHeight="1">
      <c r="B23" s="3"/>
      <c r="C23" s="6"/>
      <c r="D23" s="5"/>
      <c r="E23" s="4"/>
      <c r="F23" s="4"/>
      <c r="G23" s="3"/>
    </row>
    <row r="24" spans="2:7" ht="22.5" customHeight="1">
      <c r="B24" s="3"/>
      <c r="C24" s="6"/>
      <c r="D24" s="5"/>
      <c r="E24" s="4"/>
      <c r="F24" s="4"/>
      <c r="G24" s="3"/>
    </row>
    <row r="25" spans="2:7" ht="22.5" customHeight="1">
      <c r="B25" s="3"/>
      <c r="C25" s="6"/>
      <c r="D25" s="5"/>
      <c r="E25" s="4"/>
      <c r="F25" s="4"/>
      <c r="G25" s="3"/>
    </row>
    <row r="26" spans="2:7" ht="22.5" customHeight="1">
      <c r="B26" s="3"/>
      <c r="C26" s="6"/>
      <c r="D26" s="4"/>
      <c r="E26" s="4"/>
      <c r="F26" s="4"/>
      <c r="G26" s="3"/>
    </row>
    <row r="27" spans="2:7" ht="22.5" customHeight="1">
      <c r="B27" s="3"/>
      <c r="C27" s="6"/>
      <c r="D27" s="4"/>
      <c r="E27" s="4"/>
      <c r="F27" s="4"/>
      <c r="G27" s="3"/>
    </row>
    <row r="28" spans="2:7" ht="22.5" customHeight="1">
      <c r="B28" s="3"/>
      <c r="C28" s="6"/>
      <c r="D28" s="4"/>
      <c r="E28" s="4"/>
      <c r="F28" s="4"/>
      <c r="G28" s="3"/>
    </row>
    <row r="29" spans="2:7" ht="13.5">
      <c r="B29" s="3"/>
      <c r="C29" s="6"/>
      <c r="D29" s="4"/>
      <c r="E29" s="4"/>
      <c r="F29" s="4"/>
      <c r="G29" s="3"/>
    </row>
    <row r="30" spans="2:7" ht="13.5">
      <c r="B30" s="3"/>
      <c r="C30" s="6"/>
      <c r="D30" s="4"/>
      <c r="E30" s="4"/>
      <c r="F30" s="4"/>
      <c r="G30" s="3"/>
    </row>
    <row r="31" spans="2:7" ht="13.5">
      <c r="B31" s="3"/>
      <c r="C31" s="6"/>
      <c r="D31" s="4"/>
      <c r="E31" s="4"/>
      <c r="F31" s="4"/>
      <c r="G31" s="3"/>
    </row>
    <row r="32" spans="2:7" ht="13.5">
      <c r="B32" s="3"/>
      <c r="C32" s="6"/>
      <c r="D32" s="4"/>
      <c r="E32" s="4"/>
      <c r="F32" s="4"/>
      <c r="G32" s="3"/>
    </row>
    <row r="33" spans="2:7" ht="13.5">
      <c r="B33" s="3"/>
      <c r="C33" s="6"/>
      <c r="D33" s="4"/>
      <c r="E33" s="4"/>
      <c r="F33" s="4"/>
      <c r="G33" s="3"/>
    </row>
    <row r="34" spans="2:7" ht="13.5">
      <c r="B34" s="3"/>
      <c r="C34" s="6"/>
      <c r="D34" s="4"/>
      <c r="E34" s="4"/>
      <c r="F34" s="4"/>
      <c r="G34" s="3"/>
    </row>
    <row r="35" spans="2:7" ht="13.5">
      <c r="B35" s="3"/>
      <c r="C35" s="6"/>
      <c r="D35" s="4"/>
      <c r="E35" s="4"/>
      <c r="F35" s="4"/>
      <c r="G35" s="3"/>
    </row>
    <row r="36" spans="2:7" ht="13.5">
      <c r="B36" s="3"/>
      <c r="C36" s="6"/>
      <c r="D36" s="4"/>
      <c r="E36" s="4"/>
      <c r="F36" s="4"/>
      <c r="G36" s="3"/>
    </row>
    <row r="37" spans="2:7" ht="13.5">
      <c r="B37" s="3"/>
      <c r="C37" s="6"/>
      <c r="D37" s="4"/>
      <c r="E37" s="4"/>
      <c r="F37" s="4"/>
      <c r="G37" s="3"/>
    </row>
    <row r="38" spans="2:7" ht="13.5">
      <c r="B38" s="3"/>
      <c r="C38" s="6"/>
      <c r="D38" s="4"/>
      <c r="E38" s="4"/>
      <c r="F38" s="4"/>
      <c r="G38" s="3"/>
    </row>
    <row r="39" spans="2:7" ht="13.5">
      <c r="B39" s="3"/>
      <c r="C39" s="6"/>
      <c r="D39" s="4"/>
      <c r="E39" s="4"/>
      <c r="F39" s="4"/>
      <c r="G39" s="3"/>
    </row>
    <row r="40" spans="2:7" ht="13.5">
      <c r="B40" s="3"/>
      <c r="C40" s="6"/>
      <c r="D40" s="4"/>
      <c r="E40" s="4"/>
      <c r="F40" s="4"/>
      <c r="G40" s="3"/>
    </row>
    <row r="41" spans="2:7" ht="13.5">
      <c r="B41" s="3"/>
      <c r="C41" s="6"/>
      <c r="D41" s="4"/>
      <c r="E41" s="4"/>
      <c r="F41" s="4"/>
      <c r="G41" s="3"/>
    </row>
    <row r="42" spans="2:7" ht="13.5">
      <c r="B42" s="3"/>
      <c r="C42" s="6"/>
      <c r="D42" s="4"/>
      <c r="E42" s="4"/>
      <c r="F42" s="4"/>
      <c r="G42" s="3"/>
    </row>
    <row r="43" spans="2:7" ht="13.5">
      <c r="B43" s="3"/>
      <c r="C43" s="6"/>
      <c r="D43" s="4"/>
      <c r="E43" s="4"/>
      <c r="F43" s="4"/>
      <c r="G43" s="3"/>
    </row>
    <row r="44" spans="2:7" ht="13.5">
      <c r="B44" s="3"/>
      <c r="C44" s="6"/>
      <c r="D44" s="4"/>
      <c r="E44" s="4"/>
      <c r="F44" s="4"/>
      <c r="G44" s="3"/>
    </row>
    <row r="45" spans="2:7" ht="13.5">
      <c r="B45" s="3"/>
      <c r="C45" s="6"/>
      <c r="D45" s="4"/>
      <c r="E45" s="4"/>
      <c r="F45" s="4"/>
      <c r="G45" s="3"/>
    </row>
    <row r="46" spans="2:7" ht="13.5">
      <c r="B46" s="3"/>
      <c r="C46" s="6"/>
      <c r="D46" s="4"/>
      <c r="E46" s="4"/>
      <c r="F46" s="4"/>
      <c r="G46" s="3"/>
    </row>
    <row r="47" spans="2:7" ht="13.5">
      <c r="B47" s="3"/>
      <c r="C47" s="6"/>
      <c r="D47" s="4"/>
      <c r="E47" s="4"/>
      <c r="F47" s="4"/>
      <c r="G47" s="3"/>
    </row>
    <row r="48" spans="2:7" ht="13.5">
      <c r="B48" s="3"/>
      <c r="C48" s="6"/>
      <c r="D48" s="4"/>
      <c r="E48" s="4"/>
      <c r="F48" s="4"/>
      <c r="G48" s="3"/>
    </row>
    <row r="49" spans="2:7" ht="13.5">
      <c r="B49" s="3"/>
      <c r="C49" s="6"/>
      <c r="D49" s="4"/>
      <c r="E49" s="4"/>
      <c r="F49" s="4"/>
      <c r="G49" s="3"/>
    </row>
    <row r="50" spans="2:7" ht="13.5">
      <c r="B50" s="3"/>
      <c r="C50" s="6"/>
      <c r="D50" s="4"/>
      <c r="E50" s="4"/>
      <c r="F50" s="4"/>
      <c r="G50" s="3"/>
    </row>
    <row r="51" spans="2:7" ht="13.5">
      <c r="B51" s="3"/>
      <c r="C51" s="6"/>
      <c r="D51" s="4"/>
      <c r="E51" s="4"/>
      <c r="F51" s="4"/>
      <c r="G51" s="3"/>
    </row>
    <row r="52" spans="2:7" ht="13.5">
      <c r="B52" s="3"/>
      <c r="C52" s="6"/>
      <c r="D52" s="4"/>
      <c r="E52" s="4"/>
      <c r="F52" s="4"/>
      <c r="G52" s="3"/>
    </row>
    <row r="53" spans="2:7" ht="13.5">
      <c r="B53" s="3"/>
      <c r="C53" s="6"/>
      <c r="D53" s="4"/>
      <c r="E53" s="4"/>
      <c r="F53" s="4"/>
      <c r="G53" s="3"/>
    </row>
    <row r="54" spans="2:7" ht="13.5">
      <c r="B54" s="3"/>
      <c r="C54" s="6"/>
      <c r="D54" s="4"/>
      <c r="E54" s="4"/>
      <c r="F54" s="4"/>
      <c r="G54" s="3"/>
    </row>
    <row r="55" spans="2:7" ht="13.5">
      <c r="B55" s="3"/>
      <c r="C55" s="6"/>
      <c r="D55" s="4"/>
      <c r="E55" s="4"/>
      <c r="F55" s="4"/>
      <c r="G55" s="3"/>
    </row>
    <row r="56" spans="2:7" ht="13.5">
      <c r="B56" s="3"/>
      <c r="C56" s="6"/>
      <c r="D56" s="4"/>
      <c r="E56" s="4"/>
      <c r="F56" s="4"/>
      <c r="G56" s="3"/>
    </row>
    <row r="57" spans="2:7" ht="13.5">
      <c r="B57" s="3"/>
      <c r="C57" s="6"/>
      <c r="D57" s="4"/>
      <c r="E57" s="4"/>
      <c r="F57" s="4"/>
      <c r="G57" s="3"/>
    </row>
    <row r="58" spans="2:7" ht="13.5">
      <c r="B58" s="3"/>
      <c r="C58" s="6"/>
      <c r="D58" s="4"/>
      <c r="E58" s="4"/>
      <c r="F58" s="4"/>
      <c r="G58" s="3"/>
    </row>
    <row r="59" spans="2:7" ht="13.5">
      <c r="B59" s="3"/>
      <c r="C59" s="6"/>
      <c r="D59" s="4"/>
      <c r="E59" s="4"/>
      <c r="F59" s="4"/>
      <c r="G59" s="3"/>
    </row>
    <row r="60" spans="2:7" ht="13.5">
      <c r="B60" s="3"/>
      <c r="C60" s="6"/>
      <c r="D60" s="4"/>
      <c r="E60" s="4"/>
      <c r="F60" s="4"/>
      <c r="G60" s="3"/>
    </row>
    <row r="61" spans="2:7" ht="13.5">
      <c r="B61" s="3"/>
      <c r="C61" s="6"/>
      <c r="D61" s="4"/>
      <c r="E61" s="4"/>
      <c r="F61" s="4"/>
      <c r="G61" s="3"/>
    </row>
    <row r="62" spans="2:7" ht="13.5">
      <c r="B62" s="3"/>
      <c r="C62" s="6"/>
      <c r="D62" s="4"/>
      <c r="E62" s="4"/>
      <c r="F62" s="4"/>
      <c r="G62" s="3"/>
    </row>
    <row r="63" spans="2:7" ht="13.5">
      <c r="B63" s="3"/>
      <c r="C63" s="6"/>
      <c r="D63" s="4"/>
      <c r="E63" s="4"/>
      <c r="F63" s="4"/>
      <c r="G63" s="3"/>
    </row>
    <row r="64" spans="2:7" ht="13.5">
      <c r="B64" s="3"/>
      <c r="C64" s="6"/>
      <c r="D64" s="4"/>
      <c r="E64" s="4"/>
      <c r="F64" s="4"/>
      <c r="G64" s="3"/>
    </row>
    <row r="65" spans="2:7" ht="13.5">
      <c r="B65" s="3"/>
      <c r="C65" s="6"/>
      <c r="D65" s="4"/>
      <c r="E65" s="4"/>
      <c r="F65" s="4"/>
      <c r="G65" s="3"/>
    </row>
  </sheetData>
  <sheetProtection formatCells="0" formatColumns="0" formatRows="0" insertColumns="0" deleteColumns="0" deleteRows="0"/>
  <mergeCells count="1">
    <mergeCell ref="A2:H2"/>
  </mergeCells>
  <conditionalFormatting sqref="B6">
    <cfRule type="expression" priority="2" dxfId="4" stopIfTrue="1">
      <formula>"BB24=1"</formula>
    </cfRule>
  </conditionalFormatting>
  <conditionalFormatting sqref="G5:H19">
    <cfRule type="expression" priority="1" dxfId="16" stopIfTrue="1">
      <formula>'男子(1000ｍ)'!#REF!="女"</formula>
    </cfRule>
  </conditionalFormatting>
  <dataValidations count="7">
    <dataValidation allowBlank="1" showInputMessage="1" showErrorMessage="1" imeMode="halfKatakana" sqref="D5:E16"/>
    <dataValidation allowBlank="1" showInputMessage="1" showErrorMessage="1" imeMode="hiragana" sqref="C5:C16"/>
    <dataValidation allowBlank="1" showInputMessage="1" showErrorMessage="1" imeMode="halfAlpha" sqref="B5:B16"/>
    <dataValidation type="list" allowBlank="1" showErrorMessage="1" sqref="G5:G14">
      <formula1>'男子(1000ｍ)'!#REF!</formula1>
    </dataValidation>
    <dataValidation type="list" allowBlank="1" showInputMessage="1" showErrorMessage="1" sqref="F5:F14">
      <formula1>'男子(1000ｍ)'!#REF!</formula1>
    </dataValidation>
    <dataValidation type="list" allowBlank="1" showErrorMessage="1" sqref="G15:G16">
      <formula1>'男子(1000ｍ)'!#REF!</formula1>
    </dataValidation>
    <dataValidation type="list" allowBlank="1" showInputMessage="1" showErrorMessage="1" sqref="F18:F19 F15:F16">
      <formula1>'男子(1000ｍ)'!#REF!</formula1>
    </dataValidation>
  </dataValidations>
  <printOptions horizontalCentered="1"/>
  <pageMargins left="0.7086614173228347" right="0.7086614173228347" top="0.35433070866141736" bottom="0"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I38"/>
  <sheetViews>
    <sheetView showGridLines="0" zoomScalePageLayoutView="0" workbookViewId="0" topLeftCell="A1">
      <selection activeCell="A33" sqref="A33"/>
    </sheetView>
  </sheetViews>
  <sheetFormatPr defaultColWidth="9.140625" defaultRowHeight="15"/>
  <cols>
    <col min="1" max="1" width="5.140625" style="66" customWidth="1"/>
    <col min="2" max="2" width="6.140625" style="9" customWidth="1"/>
    <col min="3" max="3" width="15.00390625" style="8" customWidth="1"/>
    <col min="4" max="4" width="13.7109375" style="9" hidden="1" customWidth="1"/>
    <col min="5" max="5" width="12.421875" style="9" customWidth="1"/>
    <col min="6" max="6" width="4.421875" style="9" customWidth="1"/>
    <col min="7" max="7" width="5.00390625" style="9" hidden="1" customWidth="1"/>
    <col min="8" max="8" width="20.28125" style="47" customWidth="1"/>
    <col min="9" max="16384" width="9.00390625" style="66" customWidth="1"/>
  </cols>
  <sheetData>
    <row r="1" spans="2:8" ht="13.5">
      <c r="B1" s="66"/>
      <c r="C1" s="9"/>
      <c r="G1" s="66"/>
      <c r="H1" s="9"/>
    </row>
    <row r="2" spans="1:8" ht="40.5" customHeight="1">
      <c r="A2" s="126" t="s">
        <v>216</v>
      </c>
      <c r="B2" s="126"/>
      <c r="C2" s="126"/>
      <c r="D2" s="126"/>
      <c r="E2" s="126"/>
      <c r="F2" s="126"/>
      <c r="G2" s="126"/>
      <c r="H2" s="126"/>
    </row>
    <row r="3" spans="2:8" s="67" customFormat="1" ht="23.25" customHeight="1">
      <c r="B3" s="1"/>
      <c r="C3" s="18"/>
      <c r="D3" s="18"/>
      <c r="E3" s="69"/>
      <c r="F3" s="69"/>
      <c r="G3" s="68"/>
      <c r="H3" s="16"/>
    </row>
    <row r="4" spans="2:9" ht="25.5" customHeight="1">
      <c r="B4" s="72" t="s">
        <v>0</v>
      </c>
      <c r="C4" s="72" t="s">
        <v>1</v>
      </c>
      <c r="D4" s="72" t="s">
        <v>2</v>
      </c>
      <c r="E4" s="72" t="s">
        <v>32</v>
      </c>
      <c r="F4" s="73" t="s">
        <v>3</v>
      </c>
      <c r="G4" s="74" t="s">
        <v>4</v>
      </c>
      <c r="H4" s="77" t="s">
        <v>124</v>
      </c>
      <c r="I4" s="14"/>
    </row>
    <row r="5" spans="1:8" ht="30" customHeight="1">
      <c r="A5" s="66">
        <v>22</v>
      </c>
      <c r="B5" s="13">
        <v>428</v>
      </c>
      <c r="C5" s="46" t="s">
        <v>79</v>
      </c>
      <c r="D5" s="46" t="s">
        <v>80</v>
      </c>
      <c r="E5" s="46" t="s">
        <v>88</v>
      </c>
      <c r="F5" s="12">
        <v>6</v>
      </c>
      <c r="G5" s="45" t="s">
        <v>76</v>
      </c>
      <c r="H5" s="105">
        <v>31809</v>
      </c>
    </row>
    <row r="6" spans="1:8" ht="30" customHeight="1">
      <c r="A6" s="66">
        <v>21</v>
      </c>
      <c r="B6" s="13">
        <v>422</v>
      </c>
      <c r="C6" s="46" t="s">
        <v>77</v>
      </c>
      <c r="D6" s="46" t="s">
        <v>78</v>
      </c>
      <c r="E6" s="46" t="s">
        <v>88</v>
      </c>
      <c r="F6" s="12">
        <v>6</v>
      </c>
      <c r="G6" s="45" t="s">
        <v>76</v>
      </c>
      <c r="H6" s="105">
        <v>33584</v>
      </c>
    </row>
    <row r="7" spans="1:8" ht="30" customHeight="1">
      <c r="A7" s="66">
        <v>13</v>
      </c>
      <c r="B7" s="13">
        <v>437</v>
      </c>
      <c r="C7" s="46" t="s">
        <v>81</v>
      </c>
      <c r="D7" s="46" t="s">
        <v>82</v>
      </c>
      <c r="E7" s="46" t="s">
        <v>88</v>
      </c>
      <c r="F7" s="12">
        <v>6</v>
      </c>
      <c r="G7" s="45" t="s">
        <v>76</v>
      </c>
      <c r="H7" s="105">
        <v>34484</v>
      </c>
    </row>
    <row r="8" spans="1:8" ht="30" customHeight="1">
      <c r="A8" s="66">
        <v>5</v>
      </c>
      <c r="B8" s="13">
        <v>425</v>
      </c>
      <c r="C8" s="46" t="s">
        <v>87</v>
      </c>
      <c r="D8" s="46" t="s">
        <v>86</v>
      </c>
      <c r="E8" s="46" t="s">
        <v>88</v>
      </c>
      <c r="F8" s="12">
        <v>5</v>
      </c>
      <c r="G8" s="45" t="s">
        <v>76</v>
      </c>
      <c r="H8" s="105">
        <v>35213</v>
      </c>
    </row>
    <row r="9" spans="1:8" ht="30" customHeight="1">
      <c r="A9" s="66">
        <v>12</v>
      </c>
      <c r="B9" s="13">
        <v>432</v>
      </c>
      <c r="C9" s="46" t="s">
        <v>83</v>
      </c>
      <c r="D9" s="46" t="s">
        <v>84</v>
      </c>
      <c r="E9" s="46" t="s">
        <v>88</v>
      </c>
      <c r="F9" s="12">
        <v>6</v>
      </c>
      <c r="G9" s="45" t="s">
        <v>76</v>
      </c>
      <c r="H9" s="105">
        <v>35674</v>
      </c>
    </row>
    <row r="10" spans="1:8" ht="30" customHeight="1">
      <c r="A10" s="66">
        <v>17</v>
      </c>
      <c r="B10" s="13">
        <v>734</v>
      </c>
      <c r="C10" s="46" t="s">
        <v>218</v>
      </c>
      <c r="D10" s="46"/>
      <c r="E10" s="46" t="s">
        <v>33</v>
      </c>
      <c r="F10" s="12">
        <v>5</v>
      </c>
      <c r="G10" s="45" t="s">
        <v>76</v>
      </c>
      <c r="H10" s="105">
        <v>35720</v>
      </c>
    </row>
    <row r="11" spans="1:8" ht="30" customHeight="1">
      <c r="A11" s="66">
        <v>4</v>
      </c>
      <c r="B11" s="13">
        <v>1107</v>
      </c>
      <c r="C11" s="46" t="s">
        <v>43</v>
      </c>
      <c r="D11" s="46" t="s">
        <v>53</v>
      </c>
      <c r="E11" s="46" t="s">
        <v>33</v>
      </c>
      <c r="F11" s="12">
        <v>5</v>
      </c>
      <c r="G11" s="12" t="s">
        <v>6</v>
      </c>
      <c r="H11" s="105">
        <v>40370</v>
      </c>
    </row>
    <row r="12" spans="1:8" ht="30" customHeight="1">
      <c r="A12" s="66">
        <v>15</v>
      </c>
      <c r="B12" s="13">
        <v>95</v>
      </c>
      <c r="C12" s="46" t="s">
        <v>98</v>
      </c>
      <c r="D12" s="46" t="s">
        <v>99</v>
      </c>
      <c r="E12" s="46" t="s">
        <v>109</v>
      </c>
      <c r="F12" s="12">
        <v>5</v>
      </c>
      <c r="G12" s="45" t="s">
        <v>76</v>
      </c>
      <c r="H12" s="105">
        <v>40627</v>
      </c>
    </row>
    <row r="13" spans="1:8" ht="30" customHeight="1">
      <c r="A13" s="66">
        <v>14</v>
      </c>
      <c r="B13" s="13">
        <v>741</v>
      </c>
      <c r="C13" s="46" t="s">
        <v>40</v>
      </c>
      <c r="D13" s="46" t="s">
        <v>50</v>
      </c>
      <c r="E13" s="46" t="s">
        <v>33</v>
      </c>
      <c r="F13" s="12">
        <v>5</v>
      </c>
      <c r="G13" s="12" t="s">
        <v>6</v>
      </c>
      <c r="H13" s="105">
        <v>40957</v>
      </c>
    </row>
    <row r="14" spans="1:8" ht="30" customHeight="1">
      <c r="A14" s="66">
        <v>24</v>
      </c>
      <c r="B14" s="13">
        <v>105</v>
      </c>
      <c r="C14" s="46" t="s">
        <v>94</v>
      </c>
      <c r="D14" s="46" t="s">
        <v>95</v>
      </c>
      <c r="E14" s="46" t="s">
        <v>109</v>
      </c>
      <c r="F14" s="12">
        <v>6</v>
      </c>
      <c r="G14" s="45" t="s">
        <v>76</v>
      </c>
      <c r="H14" s="105">
        <v>41151</v>
      </c>
    </row>
    <row r="15" spans="1:8" ht="30" customHeight="1">
      <c r="A15" s="66">
        <v>2</v>
      </c>
      <c r="B15" s="13">
        <v>1117</v>
      </c>
      <c r="C15" s="46" t="s">
        <v>46</v>
      </c>
      <c r="D15" s="46" t="s">
        <v>56</v>
      </c>
      <c r="E15" s="46" t="s">
        <v>33</v>
      </c>
      <c r="F15" s="12">
        <v>6</v>
      </c>
      <c r="G15" s="12" t="s">
        <v>6</v>
      </c>
      <c r="H15" s="105">
        <v>41234</v>
      </c>
    </row>
    <row r="16" spans="1:8" ht="30" customHeight="1">
      <c r="A16" s="66">
        <v>6</v>
      </c>
      <c r="B16" s="13">
        <v>746</v>
      </c>
      <c r="C16" s="46" t="s">
        <v>41</v>
      </c>
      <c r="D16" s="46" t="s">
        <v>51</v>
      </c>
      <c r="E16" s="46" t="s">
        <v>33</v>
      </c>
      <c r="F16" s="12">
        <v>5</v>
      </c>
      <c r="G16" s="12" t="s">
        <v>6</v>
      </c>
      <c r="H16" s="105">
        <v>41415</v>
      </c>
    </row>
    <row r="17" spans="1:8" ht="30" customHeight="1">
      <c r="A17" s="66">
        <v>3</v>
      </c>
      <c r="B17" s="13">
        <v>1109</v>
      </c>
      <c r="C17" s="46" t="s">
        <v>44</v>
      </c>
      <c r="D17" s="46" t="s">
        <v>54</v>
      </c>
      <c r="E17" s="46" t="s">
        <v>33</v>
      </c>
      <c r="F17" s="12">
        <v>6</v>
      </c>
      <c r="G17" s="12" t="s">
        <v>6</v>
      </c>
      <c r="H17" s="105">
        <v>41724</v>
      </c>
    </row>
    <row r="18" spans="1:8" ht="30" customHeight="1">
      <c r="A18" s="66">
        <v>10</v>
      </c>
      <c r="B18" s="13">
        <v>1112</v>
      </c>
      <c r="C18" s="46" t="s">
        <v>45</v>
      </c>
      <c r="D18" s="46" t="s">
        <v>55</v>
      </c>
      <c r="E18" s="46" t="s">
        <v>33</v>
      </c>
      <c r="F18" s="12">
        <v>6</v>
      </c>
      <c r="G18" s="12" t="s">
        <v>6</v>
      </c>
      <c r="H18" s="105">
        <v>41743</v>
      </c>
    </row>
    <row r="19" spans="1:8" ht="30" customHeight="1">
      <c r="A19" s="66">
        <v>7</v>
      </c>
      <c r="B19" s="13">
        <v>96</v>
      </c>
      <c r="C19" s="46" t="s">
        <v>100</v>
      </c>
      <c r="D19" s="46" t="s">
        <v>101</v>
      </c>
      <c r="E19" s="46" t="s">
        <v>109</v>
      </c>
      <c r="F19" s="12">
        <v>5</v>
      </c>
      <c r="G19" s="45" t="s">
        <v>76</v>
      </c>
      <c r="H19" s="105">
        <v>42186</v>
      </c>
    </row>
    <row r="20" spans="1:8" ht="30" customHeight="1">
      <c r="A20" s="66">
        <v>11</v>
      </c>
      <c r="B20" s="13">
        <v>737</v>
      </c>
      <c r="C20" s="46" t="s">
        <v>39</v>
      </c>
      <c r="D20" s="46" t="s">
        <v>49</v>
      </c>
      <c r="E20" s="46" t="s">
        <v>33</v>
      </c>
      <c r="F20" s="12">
        <v>6</v>
      </c>
      <c r="G20" s="12" t="s">
        <v>6</v>
      </c>
      <c r="H20" s="105">
        <v>42217</v>
      </c>
    </row>
    <row r="21" spans="1:8" ht="30" customHeight="1">
      <c r="A21" s="66">
        <v>19</v>
      </c>
      <c r="B21" s="13">
        <v>1302</v>
      </c>
      <c r="C21" s="46" t="s">
        <v>47</v>
      </c>
      <c r="D21" s="46" t="s">
        <v>57</v>
      </c>
      <c r="E21" s="46" t="s">
        <v>33</v>
      </c>
      <c r="F21" s="12">
        <v>6</v>
      </c>
      <c r="G21" s="12" t="s">
        <v>6</v>
      </c>
      <c r="H21" s="105">
        <v>42235</v>
      </c>
    </row>
    <row r="22" spans="1:8" ht="30" customHeight="1">
      <c r="A22" s="66">
        <v>23</v>
      </c>
      <c r="B22" s="13">
        <v>749</v>
      </c>
      <c r="C22" s="46" t="s">
        <v>42</v>
      </c>
      <c r="D22" s="46" t="s">
        <v>52</v>
      </c>
      <c r="E22" s="46" t="s">
        <v>33</v>
      </c>
      <c r="F22" s="12">
        <v>5</v>
      </c>
      <c r="G22" s="12" t="s">
        <v>6</v>
      </c>
      <c r="H22" s="105">
        <v>42236</v>
      </c>
    </row>
    <row r="23" spans="1:8" ht="30" customHeight="1">
      <c r="A23" s="66">
        <v>20</v>
      </c>
      <c r="B23" s="13">
        <v>736</v>
      </c>
      <c r="C23" s="46" t="s">
        <v>38</v>
      </c>
      <c r="D23" s="46" t="s">
        <v>48</v>
      </c>
      <c r="E23" s="46" t="s">
        <v>33</v>
      </c>
      <c r="F23" s="12">
        <v>6</v>
      </c>
      <c r="G23" s="12" t="s">
        <v>6</v>
      </c>
      <c r="H23" s="105">
        <v>42739</v>
      </c>
    </row>
    <row r="24" spans="1:8" ht="30" customHeight="1">
      <c r="A24" s="66">
        <v>9</v>
      </c>
      <c r="B24" s="13">
        <v>430</v>
      </c>
      <c r="C24" s="46" t="s">
        <v>85</v>
      </c>
      <c r="D24" s="46" t="s">
        <v>86</v>
      </c>
      <c r="E24" s="46" t="s">
        <v>88</v>
      </c>
      <c r="F24" s="12">
        <v>6</v>
      </c>
      <c r="G24" s="45" t="s">
        <v>76</v>
      </c>
      <c r="H24" s="105">
        <v>42910</v>
      </c>
    </row>
    <row r="25" spans="1:8" ht="30" customHeight="1">
      <c r="A25" s="66">
        <v>1</v>
      </c>
      <c r="B25" s="13">
        <v>861</v>
      </c>
      <c r="C25" s="46" t="s">
        <v>107</v>
      </c>
      <c r="D25" s="46" t="s">
        <v>108</v>
      </c>
      <c r="E25" s="46" t="s">
        <v>102</v>
      </c>
      <c r="F25" s="12">
        <v>5</v>
      </c>
      <c r="G25" s="45" t="s">
        <v>76</v>
      </c>
      <c r="H25" s="105" t="s">
        <v>240</v>
      </c>
    </row>
    <row r="26" spans="1:8" ht="30" customHeight="1">
      <c r="A26" s="66">
        <v>8</v>
      </c>
      <c r="B26" s="13">
        <v>849</v>
      </c>
      <c r="C26" s="46" t="s">
        <v>110</v>
      </c>
      <c r="D26" s="46" t="s">
        <v>111</v>
      </c>
      <c r="E26" s="46" t="s">
        <v>102</v>
      </c>
      <c r="F26" s="12">
        <v>5</v>
      </c>
      <c r="G26" s="45" t="s">
        <v>76</v>
      </c>
      <c r="H26" s="105" t="s">
        <v>240</v>
      </c>
    </row>
    <row r="27" spans="1:8" ht="30" customHeight="1">
      <c r="A27" s="66">
        <v>16</v>
      </c>
      <c r="B27" s="13">
        <v>407</v>
      </c>
      <c r="C27" s="46" t="s">
        <v>112</v>
      </c>
      <c r="D27" s="46" t="s">
        <v>117</v>
      </c>
      <c r="E27" s="46" t="s">
        <v>102</v>
      </c>
      <c r="F27" s="12">
        <v>6</v>
      </c>
      <c r="G27" s="45" t="s">
        <v>76</v>
      </c>
      <c r="H27" s="105" t="s">
        <v>240</v>
      </c>
    </row>
    <row r="28" spans="1:8" ht="30" customHeight="1">
      <c r="A28" s="66">
        <v>18</v>
      </c>
      <c r="B28" s="13">
        <v>400</v>
      </c>
      <c r="C28" s="46" t="s">
        <v>113</v>
      </c>
      <c r="D28" s="46" t="s">
        <v>116</v>
      </c>
      <c r="E28" s="46" t="s">
        <v>102</v>
      </c>
      <c r="F28" s="12">
        <v>6</v>
      </c>
      <c r="G28" s="45" t="s">
        <v>76</v>
      </c>
      <c r="H28" s="105" t="s">
        <v>277</v>
      </c>
    </row>
    <row r="29" spans="1:8" ht="30" customHeight="1">
      <c r="A29" s="66">
        <v>24</v>
      </c>
      <c r="B29" s="13">
        <v>413</v>
      </c>
      <c r="C29" s="46" t="s">
        <v>114</v>
      </c>
      <c r="D29" s="46" t="s">
        <v>115</v>
      </c>
      <c r="E29" s="46" t="s">
        <v>102</v>
      </c>
      <c r="F29" s="12">
        <v>6</v>
      </c>
      <c r="G29" s="45" t="s">
        <v>76</v>
      </c>
      <c r="H29" s="105" t="s">
        <v>240</v>
      </c>
    </row>
    <row r="30" spans="1:7" ht="22.5" customHeight="1">
      <c r="A30" s="53" t="s">
        <v>254</v>
      </c>
      <c r="B30" s="4"/>
      <c r="C30" s="6"/>
      <c r="D30" s="4"/>
      <c r="E30" s="4"/>
      <c r="F30" s="4"/>
      <c r="G30" s="4"/>
    </row>
    <row r="31" spans="1:7" ht="22.5" customHeight="1">
      <c r="A31" s="53" t="s">
        <v>255</v>
      </c>
      <c r="B31" s="4"/>
      <c r="C31" s="6"/>
      <c r="D31" s="4"/>
      <c r="E31" s="4"/>
      <c r="F31" s="4"/>
      <c r="G31" s="4"/>
    </row>
    <row r="32" spans="1:7" ht="22.5" customHeight="1">
      <c r="A32" s="53" t="s">
        <v>279</v>
      </c>
      <c r="B32" s="4"/>
      <c r="C32" s="6"/>
      <c r="D32" s="4"/>
      <c r="E32" s="4"/>
      <c r="F32" s="4"/>
      <c r="G32" s="4"/>
    </row>
    <row r="33" spans="2:7" ht="22.5" customHeight="1">
      <c r="B33" s="4"/>
      <c r="C33" s="6"/>
      <c r="D33" s="4"/>
      <c r="E33" s="4"/>
      <c r="F33" s="4"/>
      <c r="G33" s="4"/>
    </row>
    <row r="34" spans="2:7" ht="22.5" customHeight="1">
      <c r="B34" s="4"/>
      <c r="C34" s="6"/>
      <c r="D34" s="4"/>
      <c r="E34" s="4"/>
      <c r="F34" s="4"/>
      <c r="G34" s="4"/>
    </row>
    <row r="35" spans="2:7" ht="22.5" customHeight="1">
      <c r="B35" s="4"/>
      <c r="C35" s="6"/>
      <c r="D35" s="4"/>
      <c r="E35" s="4"/>
      <c r="F35" s="4"/>
      <c r="G35" s="4"/>
    </row>
    <row r="36" spans="2:7" ht="22.5" customHeight="1">
      <c r="B36" s="4"/>
      <c r="C36" s="6"/>
      <c r="D36" s="4"/>
      <c r="E36" s="4"/>
      <c r="F36" s="4"/>
      <c r="G36" s="4"/>
    </row>
    <row r="37" spans="2:7" ht="22.5" customHeight="1">
      <c r="B37" s="4"/>
      <c r="C37" s="6"/>
      <c r="D37" s="4"/>
      <c r="E37" s="4"/>
      <c r="F37" s="4"/>
      <c r="G37" s="4"/>
    </row>
    <row r="38" spans="2:7" ht="22.5" customHeight="1">
      <c r="B38" s="4"/>
      <c r="C38" s="6"/>
      <c r="D38" s="4"/>
      <c r="E38" s="4"/>
      <c r="F38" s="4"/>
      <c r="G38" s="4"/>
    </row>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sheetData>
  <sheetProtection formatCells="0" formatColumns="0" formatRows="0" insertColumns="0" deleteColumns="0" deleteRows="0"/>
  <mergeCells count="1">
    <mergeCell ref="A2:H2"/>
  </mergeCells>
  <conditionalFormatting sqref="G22:G29 G5:G20">
    <cfRule type="expression" priority="4" dxfId="16" stopIfTrue="1">
      <formula>'女子(1000ｍ)'!#REF!="女"</formula>
    </cfRule>
  </conditionalFormatting>
  <conditionalFormatting sqref="G21">
    <cfRule type="expression" priority="2" dxfId="16" stopIfTrue="1">
      <formula>'女子(1000ｍ)'!#REF!="女"</formula>
    </cfRule>
  </conditionalFormatting>
  <conditionalFormatting sqref="H5:H29">
    <cfRule type="expression" priority="1" dxfId="16" stopIfTrue="1">
      <formula>'女子(1000ｍ)'!#REF!="女"</formula>
    </cfRule>
  </conditionalFormatting>
  <dataValidations count="5">
    <dataValidation type="list" allowBlank="1" showErrorMessage="1" sqref="G5:G20">
      <formula1>'女子(1000ｍ)'!#REF!</formula1>
    </dataValidation>
    <dataValidation type="list" allowBlank="1" showInputMessage="1" showErrorMessage="1" sqref="F5:F20">
      <formula1>'女子(1000ｍ)'!#REF!</formula1>
    </dataValidation>
    <dataValidation allowBlank="1" showInputMessage="1" showErrorMessage="1" imeMode="hiragana" sqref="C5:C20"/>
    <dataValidation allowBlank="1" showInputMessage="1" showErrorMessage="1" imeMode="halfAlpha" sqref="B5:B20"/>
    <dataValidation allowBlank="1" showInputMessage="1" showErrorMessage="1" imeMode="halfKatakana" sqref="D5:E20"/>
  </dataValidations>
  <printOptions horizontalCentered="1"/>
  <pageMargins left="0.7086614173228347" right="0.7086614173228347" top="0.35433070866141736" bottom="0" header="0.31496062992125984" footer="0.31496062992125984"/>
  <pageSetup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県スポ少陸上申込ﾌｧｲﾙ</dc:subject>
  <dc:creator/>
  <cp:keywords/>
  <dc:description/>
  <cp:lastModifiedBy/>
  <dcterms:created xsi:type="dcterms:W3CDTF">2006-09-13T11:12:02Z</dcterms:created>
  <dcterms:modified xsi:type="dcterms:W3CDTF">2016-05-16T11:58:54Z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